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0" windowWidth="19215" windowHeight="9885" tabRatio="830" activeTab="4"/>
  </bookViews>
  <sheets>
    <sheet name="Contents" sheetId="185" r:id="rId1"/>
    <sheet name="Multi-Meter Summary" sheetId="184" r:id="rId2"/>
    <sheet name="Electricity-&gt;" sheetId="163" r:id="rId3"/>
    <sheet name="All Electricity Meters" sheetId="180" r:id="rId4"/>
    <sheet name="Argentina" sheetId="16" r:id="rId5"/>
    <sheet name="Gas -&gt;" sheetId="175" r:id="rId6"/>
    <sheet name="Gas Meter Demand" sheetId="181" r:id="rId7"/>
    <sheet name="Water -&gt;" sheetId="169" r:id="rId8"/>
    <sheet name="Water Meter Demand" sheetId="182" r:id="rId9"/>
  </sheets>
  <calcPr calcId="125725"/>
</workbook>
</file>

<file path=xl/sharedStrings.xml><?xml version="1.0" encoding="utf-8"?>
<sst xmlns="http://schemas.openxmlformats.org/spreadsheetml/2006/main" count="140" uniqueCount="92">
  <si>
    <t>Argentina</t>
  </si>
  <si>
    <t>Australia</t>
  </si>
  <si>
    <t>Austria</t>
  </si>
  <si>
    <t>Belgium</t>
  </si>
  <si>
    <t>Brazil</t>
  </si>
  <si>
    <t>Bulgaria</t>
  </si>
  <si>
    <t>Chile</t>
  </si>
  <si>
    <t>China</t>
  </si>
  <si>
    <t>Estonia</t>
  </si>
  <si>
    <t>Germany</t>
  </si>
  <si>
    <t>Greece</t>
  </si>
  <si>
    <t>Hungary</t>
  </si>
  <si>
    <t>India</t>
  </si>
  <si>
    <t>Iran</t>
  </si>
  <si>
    <t>Ireland</t>
  </si>
  <si>
    <t>Netherlands</t>
  </si>
  <si>
    <t>New Zealand</t>
  </si>
  <si>
    <t>Norway</t>
  </si>
  <si>
    <t>Poland</t>
  </si>
  <si>
    <t>Portugal</t>
  </si>
  <si>
    <t>Romania</t>
  </si>
  <si>
    <t>Russia</t>
  </si>
  <si>
    <t>South Africa</t>
  </si>
  <si>
    <t>Spain</t>
  </si>
  <si>
    <t>Taiwan</t>
  </si>
  <si>
    <t>Ukraine</t>
  </si>
  <si>
    <t>United Kingdom</t>
  </si>
  <si>
    <t>Units</t>
  </si>
  <si>
    <t>Prepayment</t>
  </si>
  <si>
    <t>AMI</t>
  </si>
  <si>
    <t>Others</t>
  </si>
  <si>
    <t>Canada</t>
  </si>
  <si>
    <t>South Korea</t>
  </si>
  <si>
    <t>Vietnam</t>
  </si>
  <si>
    <t>Grid</t>
  </si>
  <si>
    <t>Indonesia</t>
  </si>
  <si>
    <t>Malaysia</t>
  </si>
  <si>
    <t>Philippines</t>
  </si>
  <si>
    <t>Slovakia</t>
  </si>
  <si>
    <t>Electronic</t>
  </si>
  <si>
    <t>Japan</t>
  </si>
  <si>
    <t>Mexico</t>
  </si>
  <si>
    <t>United States</t>
  </si>
  <si>
    <t>AMR</t>
  </si>
  <si>
    <t>Itron</t>
  </si>
  <si>
    <t>Elster</t>
  </si>
  <si>
    <t>Landis+Gyr</t>
  </si>
  <si>
    <t>North America</t>
  </si>
  <si>
    <t>Electromechanical</t>
  </si>
  <si>
    <t>8%-18%</t>
  </si>
  <si>
    <t>60%-70%</t>
  </si>
  <si>
    <t>2%-12%</t>
  </si>
  <si>
    <t>10%-20%</t>
  </si>
  <si>
    <t>Households</t>
  </si>
  <si>
    <t xml:space="preserve">Italy </t>
  </si>
  <si>
    <t>Europe</t>
  </si>
  <si>
    <t>CIS</t>
  </si>
  <si>
    <t>Middle East</t>
  </si>
  <si>
    <t>Asia Pacific</t>
  </si>
  <si>
    <t>South America</t>
  </si>
  <si>
    <t>WATER METERS</t>
  </si>
  <si>
    <t>GAS METERS</t>
  </si>
  <si>
    <t>Gas</t>
  </si>
  <si>
    <t>Consumers</t>
  </si>
  <si>
    <t>Electricity</t>
  </si>
  <si>
    <t>Water</t>
  </si>
  <si>
    <t>ELECTRICITY METERS</t>
  </si>
  <si>
    <t>Overview</t>
  </si>
  <si>
    <t>CONTENTS</t>
  </si>
  <si>
    <t xml:space="preserve">Czech Republic </t>
  </si>
  <si>
    <t xml:space="preserve">Denmark </t>
  </si>
  <si>
    <t xml:space="preserve">Finland </t>
  </si>
  <si>
    <t xml:space="preserve">France </t>
  </si>
  <si>
    <t xml:space="preserve">Latvia </t>
  </si>
  <si>
    <t xml:space="preserve">Lithuania </t>
  </si>
  <si>
    <t xml:space="preserve">Slovenia </t>
  </si>
  <si>
    <t xml:space="preserve">Sweden </t>
  </si>
  <si>
    <t xml:space="preserve">Switzerland </t>
  </si>
  <si>
    <t xml:space="preserve">Turkey </t>
  </si>
  <si>
    <t xml:space="preserve">Egypt </t>
  </si>
  <si>
    <t>Africa</t>
  </si>
  <si>
    <t>Ripple Control</t>
  </si>
  <si>
    <t>Commercial and Industrial</t>
  </si>
  <si>
    <t>Sub-total Residential</t>
  </si>
  <si>
    <t>Sub-total C&amp;I + Grid</t>
  </si>
  <si>
    <t>Total Units</t>
  </si>
  <si>
    <t>US $</t>
  </si>
  <si>
    <t>Market Shares by Value 2010</t>
  </si>
  <si>
    <t>SA</t>
  </si>
  <si>
    <t>US$</t>
  </si>
  <si>
    <t>Industry Statistics</t>
  </si>
  <si>
    <t>Analyst Notes</t>
  </si>
</sst>
</file>

<file path=xl/styles.xml><?xml version="1.0" encoding="utf-8"?>
<styleSheet xmlns="http://schemas.openxmlformats.org/spreadsheetml/2006/main">
  <numFmts count="4">
    <numFmt numFmtId="43" formatCode="_-* #,##0.00_-;\-* #,##0.00_-;_-* &quot;-&quot;??_-;_-@_-"/>
    <numFmt numFmtId="164" formatCode="_(* #,##0.00_);_(* \(#,##0.00\);_(* &quot;-&quot;??_);_(@_)"/>
    <numFmt numFmtId="165" formatCode="_ * #,##0.00_ ;_ * \-#,##0.00_ ;_ * &quot;-&quot;??_ ;_ @_ "/>
    <numFmt numFmtId="166" formatCode="_(* #,##0_);_(* \(#,##0\);_(* &quot;-&quot;??_);_(@_)"/>
  </numFmts>
  <fonts count="35">
    <font>
      <sz val="10"/>
      <color theme="1"/>
      <name val="Arial"/>
      <family val="2"/>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u/>
      <sz val="10"/>
      <color indexed="12"/>
      <name val="Arial"/>
      <family val="2"/>
    </font>
    <font>
      <sz val="10"/>
      <color theme="1"/>
      <name val="Tahoma"/>
      <family val="2"/>
    </font>
    <font>
      <sz val="11"/>
      <color theme="1"/>
      <name val="Calibri"/>
      <family val="2"/>
      <scheme val="minor"/>
    </font>
    <font>
      <sz val="8"/>
      <color theme="1"/>
      <name val="Arial"/>
      <family val="2"/>
    </font>
    <font>
      <b/>
      <sz val="8"/>
      <color theme="1"/>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31"/>
      <name val="Calibri"/>
      <family val="2"/>
    </font>
    <font>
      <b/>
      <sz val="11"/>
      <color indexed="63"/>
      <name val="Calibri"/>
      <family val="2"/>
    </font>
    <font>
      <sz val="10"/>
      <name val="MS Sans Serif"/>
    </font>
    <font>
      <b/>
      <sz val="18"/>
      <color indexed="62"/>
      <name val="Cambria"/>
      <family val="2"/>
    </font>
    <font>
      <b/>
      <sz val="11"/>
      <color indexed="8"/>
      <name val="Calibri"/>
      <family val="2"/>
    </font>
    <font>
      <sz val="11"/>
      <color indexed="10"/>
      <name val="Calibri"/>
      <family val="2"/>
    </font>
    <font>
      <u/>
      <sz val="10"/>
      <color theme="10"/>
      <name val="Tahoma"/>
      <family val="2"/>
    </font>
    <font>
      <u/>
      <sz val="8"/>
      <color theme="10"/>
      <name val="Arial"/>
      <family val="2"/>
    </font>
    <font>
      <sz val="10"/>
      <color theme="1"/>
      <name val="Arial"/>
      <family val="2"/>
    </font>
    <font>
      <sz val="16"/>
      <color theme="1"/>
      <name val="Arial"/>
      <family val="2"/>
    </font>
    <font>
      <b/>
      <sz val="10"/>
      <color theme="1"/>
      <name val="Arial"/>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0.34998626667073579"/>
        <bgColor indexed="64"/>
      </patternFill>
    </fill>
    <fill>
      <patternFill patternType="solid">
        <fgColor indexed="27"/>
      </patternFill>
    </fill>
    <fill>
      <patternFill patternType="solid">
        <fgColor indexed="47"/>
      </patternFill>
    </fill>
    <fill>
      <patternFill patternType="solid">
        <fgColor indexed="44"/>
      </patternFill>
    </fill>
    <fill>
      <patternFill patternType="solid">
        <fgColor indexed="49"/>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5"/>
      </patternFill>
    </fill>
    <fill>
      <patternFill patternType="solid">
        <fgColor indexed="9"/>
      </patternFill>
    </fill>
    <fill>
      <patternFill patternType="solid">
        <fgColor indexed="28"/>
      </patternFill>
    </fill>
    <fill>
      <patternFill patternType="solid">
        <fgColor indexed="24"/>
      </patternFill>
    </fill>
    <fill>
      <patternFill patternType="solid">
        <fgColor indexed="14"/>
      </patternFill>
    </fill>
    <fill>
      <patternFill patternType="solid">
        <fgColor theme="0"/>
        <bgColor indexed="64"/>
      </patternFill>
    </fill>
    <fill>
      <patternFill patternType="solid">
        <fgColor theme="4" tint="0.39997558519241921"/>
        <bgColor indexed="64"/>
      </patternFill>
    </fill>
    <fill>
      <patternFill patternType="solid">
        <fgColor theme="5" tint="0.59999389629810485"/>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4"/>
      </bottom>
      <diagonal/>
    </border>
    <border>
      <left/>
      <right/>
      <top/>
      <bottom style="thick">
        <color indexed="25"/>
      </bottom>
      <diagonal/>
    </border>
    <border>
      <left/>
      <right/>
      <top/>
      <bottom style="medium">
        <color indexed="25"/>
      </bottom>
      <diagonal/>
    </border>
    <border>
      <left/>
      <right/>
      <top style="thin">
        <color indexed="24"/>
      </top>
      <bottom style="double">
        <color indexed="24"/>
      </bottom>
      <diagonal/>
    </border>
    <border>
      <left/>
      <right style="dashed">
        <color auto="1"/>
      </right>
      <top/>
      <bottom/>
      <diagonal/>
    </border>
    <border>
      <left style="dashed">
        <color auto="1"/>
      </left>
      <right style="dashed">
        <color auto="1"/>
      </right>
      <top/>
      <bottom/>
      <diagonal/>
    </border>
    <border>
      <left style="dashed">
        <color auto="1"/>
      </left>
      <right/>
      <top/>
      <bottom/>
      <diagonal/>
    </border>
    <border>
      <left/>
      <right style="dashed">
        <color auto="1"/>
      </right>
      <top style="dashed">
        <color auto="1"/>
      </top>
      <bottom/>
      <diagonal/>
    </border>
    <border>
      <left style="dashed">
        <color auto="1"/>
      </left>
      <right style="dashed">
        <color auto="1"/>
      </right>
      <top style="dashed">
        <color auto="1"/>
      </top>
      <bottom/>
      <diagonal/>
    </border>
    <border>
      <left style="dashed">
        <color auto="1"/>
      </left>
      <right/>
      <top style="dashed">
        <color auto="1"/>
      </top>
      <bottom/>
      <diagonal/>
    </border>
    <border>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top/>
      <bottom style="dashed">
        <color auto="1"/>
      </bottom>
      <diagonal/>
    </border>
    <border>
      <left/>
      <right style="hair">
        <color auto="1"/>
      </right>
      <top/>
      <bottom/>
      <diagonal/>
    </border>
    <border>
      <left style="hair">
        <color auto="1"/>
      </left>
      <right/>
      <top/>
      <bottom/>
      <diagonal/>
    </border>
  </borders>
  <cellStyleXfs count="61">
    <xf numFmtId="0" fontId="0" fillId="20" borderId="0"/>
    <xf numFmtId="43" fontId="3" fillId="0" borderId="0" applyFont="0" applyFill="0" applyBorder="0" applyAlignment="0" applyProtection="0"/>
    <xf numFmtId="0" fontId="6" fillId="0" borderId="0" applyNumberFormat="0" applyFill="0" applyBorder="0" applyAlignment="0" applyProtection="0">
      <alignment vertical="top"/>
      <protection locked="0"/>
    </xf>
    <xf numFmtId="0" fontId="3" fillId="0" borderId="0"/>
    <xf numFmtId="0" fontId="3" fillId="0" borderId="0"/>
    <xf numFmtId="0" fontId="3" fillId="0" borderId="0"/>
    <xf numFmtId="0" fontId="8" fillId="0" borderId="0"/>
    <xf numFmtId="9" fontId="3" fillId="0" borderId="0" applyFont="0" applyFill="0" applyBorder="0" applyAlignment="0" applyProtection="0"/>
    <xf numFmtId="9" fontId="8" fillId="0" borderId="0" applyFont="0" applyFill="0" applyBorder="0" applyAlignment="0" applyProtection="0"/>
    <xf numFmtId="0" fontId="2" fillId="0" borderId="0"/>
    <xf numFmtId="0" fontId="2" fillId="0" borderId="0"/>
    <xf numFmtId="165" fontId="7" fillId="0" borderId="0" applyFont="0" applyFill="0" applyBorder="0" applyAlignment="0" applyProtection="0"/>
    <xf numFmtId="0" fontId="11" fillId="0" borderId="0"/>
    <xf numFmtId="0" fontId="12" fillId="1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12" fillId="7" borderId="0" applyNumberFormat="0" applyBorder="0" applyAlignment="0" applyProtection="0"/>
    <xf numFmtId="0" fontId="12" fillId="1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7" borderId="0" applyNumberFormat="0" applyBorder="0" applyAlignment="0" applyProtection="0"/>
    <xf numFmtId="0" fontId="13" fillId="15" borderId="0" applyNumberFormat="0" applyBorder="0" applyAlignment="0" applyProtection="0"/>
    <xf numFmtId="0" fontId="13" fillId="17"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7" borderId="0" applyNumberFormat="0" applyBorder="0" applyAlignment="0" applyProtection="0"/>
    <xf numFmtId="0" fontId="13" fillId="18" borderId="0" applyNumberFormat="0" applyBorder="0" applyAlignment="0" applyProtection="0"/>
    <xf numFmtId="0" fontId="13" fillId="17" borderId="0" applyNumberFormat="0" applyBorder="0" applyAlignment="0" applyProtection="0"/>
    <xf numFmtId="0" fontId="13" fillId="14"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4" fillId="19" borderId="0" applyNumberFormat="0" applyBorder="0" applyAlignment="0" applyProtection="0"/>
    <xf numFmtId="0" fontId="15" fillId="16" borderId="1" applyNumberFormat="0" applyAlignment="0" applyProtection="0"/>
    <xf numFmtId="0" fontId="16" fillId="12" borderId="2" applyNumberFormat="0" applyAlignment="0" applyProtection="0"/>
    <xf numFmtId="0" fontId="17" fillId="0" borderId="0" applyNumberFormat="0" applyFill="0" applyBorder="0" applyAlignment="0" applyProtection="0"/>
    <xf numFmtId="0" fontId="18" fillId="8" borderId="0" applyNumberFormat="0" applyBorder="0" applyAlignment="0" applyProtection="0"/>
    <xf numFmtId="0" fontId="19" fillId="0" borderId="6" applyNumberFormat="0" applyFill="0" applyAlignment="0" applyProtection="0"/>
    <xf numFmtId="0" fontId="20" fillId="0" borderId="7" applyNumberFormat="0" applyFill="0" applyAlignment="0" applyProtection="0"/>
    <xf numFmtId="0" fontId="21" fillId="0" borderId="8" applyNumberFormat="0" applyFill="0" applyAlignment="0" applyProtection="0"/>
    <xf numFmtId="0" fontId="21" fillId="0" borderId="0" applyNumberFormat="0" applyFill="0" applyBorder="0" applyAlignment="0" applyProtection="0"/>
    <xf numFmtId="0" fontId="22" fillId="7" borderId="1" applyNumberFormat="0" applyAlignment="0" applyProtection="0"/>
    <xf numFmtId="0" fontId="23" fillId="0" borderId="3" applyNumberFormat="0" applyFill="0" applyAlignment="0" applyProtection="0"/>
    <xf numFmtId="0" fontId="24" fillId="13" borderId="0" applyNumberFormat="0" applyBorder="0" applyAlignment="0" applyProtection="0"/>
    <xf numFmtId="0" fontId="3" fillId="13" borderId="4" applyNumberFormat="0" applyFont="0" applyAlignment="0" applyProtection="0"/>
    <xf numFmtId="0" fontId="25" fillId="16" borderId="5" applyNumberFormat="0" applyAlignment="0" applyProtection="0"/>
    <xf numFmtId="4" fontId="26" fillId="0" borderId="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30" fillId="0" borderId="0" applyNumberFormat="0" applyFill="0" applyBorder="0" applyAlignment="0" applyProtection="0">
      <alignment vertical="top"/>
      <protection locked="0"/>
    </xf>
    <xf numFmtId="164" fontId="7" fillId="0" borderId="0" applyFont="0" applyFill="0" applyBorder="0" applyAlignment="0" applyProtection="0"/>
  </cellStyleXfs>
  <cellXfs count="64">
    <xf numFmtId="0" fontId="0" fillId="20" borderId="0" xfId="0"/>
    <xf numFmtId="3" fontId="4" fillId="20" borderId="0" xfId="4" applyNumberFormat="1" applyFont="1" applyFill="1"/>
    <xf numFmtId="0" fontId="9" fillId="3" borderId="0" xfId="0" applyFont="1" applyFill="1"/>
    <xf numFmtId="0" fontId="9" fillId="20" borderId="0" xfId="0" applyFont="1" applyFill="1"/>
    <xf numFmtId="3" fontId="9" fillId="20" borderId="0" xfId="0" applyNumberFormat="1" applyFont="1" applyFill="1"/>
    <xf numFmtId="3" fontId="4" fillId="20" borderId="0" xfId="4" applyNumberFormat="1" applyFont="1" applyFill="1" applyBorder="1"/>
    <xf numFmtId="3" fontId="4" fillId="2" borderId="0" xfId="4" applyNumberFormat="1" applyFont="1" applyFill="1" applyBorder="1"/>
    <xf numFmtId="3" fontId="10" fillId="2" borderId="0" xfId="0" applyNumberFormat="1" applyFont="1" applyFill="1"/>
    <xf numFmtId="3" fontId="9" fillId="2" borderId="0" xfId="0" applyNumberFormat="1" applyFont="1" applyFill="1"/>
    <xf numFmtId="0" fontId="10" fillId="22" borderId="0" xfId="0" applyFont="1" applyFill="1"/>
    <xf numFmtId="0" fontId="10" fillId="3" borderId="0" xfId="0" applyFont="1" applyFill="1"/>
    <xf numFmtId="0" fontId="10" fillId="22" borderId="0" xfId="0" applyFont="1" applyFill="1" applyAlignment="1">
      <alignment horizontal="center"/>
    </xf>
    <xf numFmtId="0" fontId="10" fillId="4" borderId="0" xfId="0" applyFont="1" applyFill="1"/>
    <xf numFmtId="0" fontId="10" fillId="4" borderId="0" xfId="0" applyFont="1" applyFill="1" applyAlignment="1">
      <alignment horizontal="center"/>
    </xf>
    <xf numFmtId="0" fontId="10" fillId="22" borderId="0" xfId="0" applyFont="1" applyFill="1" applyAlignment="1">
      <alignment horizontal="left"/>
    </xf>
    <xf numFmtId="0" fontId="9" fillId="3" borderId="0" xfId="0" applyFont="1" applyFill="1" applyAlignment="1">
      <alignment horizontal="left"/>
    </xf>
    <xf numFmtId="0" fontId="10" fillId="4" borderId="0" xfId="0" applyFont="1" applyFill="1" applyAlignment="1">
      <alignment horizontal="left"/>
    </xf>
    <xf numFmtId="0" fontId="5" fillId="21" borderId="0" xfId="4" applyFont="1" applyFill="1" applyBorder="1" applyAlignment="1">
      <alignment horizontal="left"/>
    </xf>
    <xf numFmtId="3" fontId="5" fillId="21" borderId="0" xfId="4" applyNumberFormat="1" applyFont="1" applyFill="1" applyBorder="1" applyAlignment="1">
      <alignment horizontal="left"/>
    </xf>
    <xf numFmtId="0" fontId="5" fillId="3" borderId="0" xfId="0" applyFont="1" applyFill="1" applyAlignment="1">
      <alignment horizontal="left"/>
    </xf>
    <xf numFmtId="0" fontId="5" fillId="21" borderId="0" xfId="4" quotePrefix="1" applyFont="1" applyFill="1" applyBorder="1" applyAlignment="1">
      <alignment horizontal="left"/>
    </xf>
    <xf numFmtId="3" fontId="4" fillId="21" borderId="0" xfId="4" applyNumberFormat="1" applyFont="1" applyFill="1" applyBorder="1"/>
    <xf numFmtId="0" fontId="5" fillId="21" borderId="0" xfId="4" applyFont="1" applyFill="1" applyBorder="1" applyAlignment="1">
      <alignment horizontal="center"/>
    </xf>
    <xf numFmtId="0" fontId="4" fillId="3" borderId="0" xfId="0" applyFont="1" applyFill="1"/>
    <xf numFmtId="0" fontId="10" fillId="5" borderId="0" xfId="0" applyFont="1" applyFill="1"/>
    <xf numFmtId="0" fontId="9" fillId="5" borderId="0" xfId="0" applyFont="1" applyFill="1"/>
    <xf numFmtId="0" fontId="0" fillId="5" borderId="0" xfId="0" applyFill="1"/>
    <xf numFmtId="0" fontId="0" fillId="20" borderId="0" xfId="0" applyFill="1"/>
    <xf numFmtId="0" fontId="5" fillId="20" borderId="0" xfId="4" applyFont="1" applyFill="1" applyBorder="1" applyAlignment="1">
      <alignment horizontal="left"/>
    </xf>
    <xf numFmtId="0" fontId="5" fillId="20" borderId="0" xfId="4" quotePrefix="1" applyFont="1" applyFill="1" applyBorder="1" applyAlignment="1">
      <alignment horizontal="center"/>
    </xf>
    <xf numFmtId="3" fontId="4" fillId="21" borderId="0" xfId="4" applyNumberFormat="1" applyFont="1" applyFill="1" applyBorder="1" applyAlignment="1">
      <alignment horizontal="center"/>
    </xf>
    <xf numFmtId="0" fontId="5" fillId="21" borderId="0" xfId="4" applyNumberFormat="1" applyFont="1" applyFill="1" applyBorder="1" applyAlignment="1">
      <alignment horizontal="center"/>
    </xf>
    <xf numFmtId="0" fontId="5" fillId="21" borderId="0" xfId="4" quotePrefix="1" applyFont="1" applyFill="1" applyBorder="1" applyAlignment="1">
      <alignment horizontal="center"/>
    </xf>
    <xf numFmtId="0" fontId="31" fillId="20" borderId="0" xfId="59" applyFont="1" applyFill="1" applyAlignment="1" applyProtection="1"/>
    <xf numFmtId="0" fontId="31" fillId="20" borderId="0" xfId="59" quotePrefix="1" applyFont="1" applyFill="1" applyAlignment="1" applyProtection="1"/>
    <xf numFmtId="0" fontId="33" fillId="20" borderId="0" xfId="0" applyFont="1" applyFill="1"/>
    <xf numFmtId="0" fontId="32" fillId="20" borderId="0" xfId="0" applyFont="1" applyFill="1"/>
    <xf numFmtId="0" fontId="32" fillId="20" borderId="0" xfId="0" applyFont="1" applyFill="1" applyAlignment="1">
      <alignment horizontal="right"/>
    </xf>
    <xf numFmtId="0" fontId="34" fillId="20" borderId="0" xfId="0" applyFont="1" applyFill="1" applyAlignment="1">
      <alignment horizontal="right"/>
    </xf>
    <xf numFmtId="0" fontId="34" fillId="20" borderId="0" xfId="0" applyFont="1" applyFill="1"/>
    <xf numFmtId="166" fontId="32" fillId="20" borderId="10" xfId="60" applyNumberFormat="1" applyFont="1" applyFill="1" applyBorder="1"/>
    <xf numFmtId="166" fontId="32" fillId="20" borderId="11" xfId="60" applyNumberFormat="1" applyFont="1" applyFill="1" applyBorder="1"/>
    <xf numFmtId="166" fontId="32" fillId="20" borderId="12" xfId="60" applyNumberFormat="1" applyFont="1" applyFill="1" applyBorder="1"/>
    <xf numFmtId="166" fontId="34" fillId="20" borderId="10" xfId="60" applyNumberFormat="1" applyFont="1" applyFill="1" applyBorder="1"/>
    <xf numFmtId="166" fontId="34" fillId="20" borderId="11" xfId="60" applyNumberFormat="1" applyFont="1" applyFill="1" applyBorder="1"/>
    <xf numFmtId="166" fontId="34" fillId="20" borderId="12" xfId="60" applyNumberFormat="1" applyFont="1" applyFill="1" applyBorder="1"/>
    <xf numFmtId="166" fontId="32" fillId="20" borderId="13" xfId="60" applyNumberFormat="1" applyFont="1" applyFill="1" applyBorder="1"/>
    <xf numFmtId="166" fontId="32" fillId="20" borderId="14" xfId="60" applyNumberFormat="1" applyFont="1" applyFill="1" applyBorder="1"/>
    <xf numFmtId="166" fontId="32" fillId="20" borderId="15" xfId="60" applyNumberFormat="1" applyFont="1" applyFill="1" applyBorder="1"/>
    <xf numFmtId="166" fontId="32" fillId="20" borderId="16" xfId="60" applyNumberFormat="1" applyFont="1" applyFill="1" applyBorder="1"/>
    <xf numFmtId="166" fontId="32" fillId="20" borderId="17" xfId="60" applyNumberFormat="1" applyFont="1" applyFill="1" applyBorder="1"/>
    <xf numFmtId="166" fontId="32" fillId="20" borderId="18" xfId="60" applyNumberFormat="1" applyFont="1" applyFill="1" applyBorder="1"/>
    <xf numFmtId="0" fontId="0" fillId="22" borderId="0" xfId="0" applyFill="1" applyAlignment="1">
      <alignment horizontal="right"/>
    </xf>
    <xf numFmtId="0" fontId="0" fillId="20" borderId="0" xfId="0" applyFill="1" applyAlignment="1">
      <alignment horizontal="right"/>
    </xf>
    <xf numFmtId="0" fontId="9" fillId="3" borderId="0" xfId="0" applyFont="1" applyFill="1" applyAlignment="1">
      <alignment horizontal="right"/>
    </xf>
    <xf numFmtId="0" fontId="0" fillId="20" borderId="19" xfId="0" applyFill="1" applyBorder="1" applyAlignment="1">
      <alignment horizontal="right"/>
    </xf>
    <xf numFmtId="0" fontId="10" fillId="20" borderId="20" xfId="0" applyFont="1" applyFill="1" applyBorder="1"/>
    <xf numFmtId="0" fontId="0" fillId="21" borderId="0" xfId="0" applyFill="1" applyAlignment="1">
      <alignment horizontal="right"/>
    </xf>
    <xf numFmtId="0" fontId="5" fillId="20" borderId="20" xfId="4" applyFont="1" applyFill="1" applyBorder="1"/>
    <xf numFmtId="0" fontId="0" fillId="5" borderId="0" xfId="0" applyFill="1" applyAlignment="1">
      <alignment horizontal="right"/>
    </xf>
    <xf numFmtId="0" fontId="10" fillId="3" borderId="0" xfId="0" applyFont="1" applyFill="1" applyAlignment="1">
      <alignment horizontal="right"/>
    </xf>
    <xf numFmtId="0" fontId="5" fillId="21" borderId="0" xfId="0" applyFont="1" applyFill="1" applyAlignment="1">
      <alignment horizontal="left"/>
    </xf>
    <xf numFmtId="0" fontId="0" fillId="4" borderId="0" xfId="0" applyFill="1" applyAlignment="1">
      <alignment horizontal="right"/>
    </xf>
    <xf numFmtId="0" fontId="0" fillId="20" borderId="0" xfId="0" applyAlignment="1">
      <alignment horizontal="right"/>
    </xf>
  </cellXfs>
  <cellStyles count="61">
    <cellStyle name="20% - Accent1 2" xfId="13"/>
    <cellStyle name="20% - Accent2 2" xfId="14"/>
    <cellStyle name="20% - Accent3 2" xfId="15"/>
    <cellStyle name="20% - Accent4 2" xfId="16"/>
    <cellStyle name="20% - Accent5 2" xfId="17"/>
    <cellStyle name="20% - Accent6 2" xfId="18"/>
    <cellStyle name="40% - Accent1 2" xfId="19"/>
    <cellStyle name="40% - Accent2 2" xfId="20"/>
    <cellStyle name="40% - Accent3 2" xfId="21"/>
    <cellStyle name="40% - Accent4 2" xfId="22"/>
    <cellStyle name="40% - Accent5 2" xfId="23"/>
    <cellStyle name="40% - Accent6 2" xfId="24"/>
    <cellStyle name="60% - Accent1 2" xfId="25"/>
    <cellStyle name="60% - Accent2 2" xfId="26"/>
    <cellStyle name="60% - Accent3 2" xfId="27"/>
    <cellStyle name="60% - Accent4 2" xfId="28"/>
    <cellStyle name="60% - Accent5 2" xfId="29"/>
    <cellStyle name="60% - Accent6 2" xfId="30"/>
    <cellStyle name="Accent1 2" xfId="31"/>
    <cellStyle name="Accent2 2" xfId="32"/>
    <cellStyle name="Accent3 2" xfId="33"/>
    <cellStyle name="Accent4 2" xfId="34"/>
    <cellStyle name="Accent5 2" xfId="35"/>
    <cellStyle name="Accent6 2" xfId="36"/>
    <cellStyle name="Bad 2" xfId="37"/>
    <cellStyle name="Calculation 2" xfId="38"/>
    <cellStyle name="Check Cell 2" xfId="39"/>
    <cellStyle name="Comma" xfId="60" builtinId="3"/>
    <cellStyle name="Comma 2" xfId="1"/>
    <cellStyle name="Comma 3" xfId="11"/>
    <cellStyle name="Explanatory Text 2" xfId="40"/>
    <cellStyle name="Good 2" xfId="41"/>
    <cellStyle name="Heading 1 2" xfId="42"/>
    <cellStyle name="Heading 2 2" xfId="43"/>
    <cellStyle name="Heading 3 2" xfId="44"/>
    <cellStyle name="Heading 4 2" xfId="45"/>
    <cellStyle name="Hyperlink" xfId="59" builtinId="8"/>
    <cellStyle name="Hyperlink 2" xfId="2"/>
    <cellStyle name="Input 2" xfId="46"/>
    <cellStyle name="Linked Cell 2" xfId="47"/>
    <cellStyle name="MAND_x000a_CHECK.COMMAND_x000e_RENAME.COMMAND_x0008_SHOW.BAR_x000b_DELETE.MENU_x000e_DELETE.COMMAND_x000e_GET.CHA" xfId="3"/>
    <cellStyle name="MAND_x000d_CHECK.COMMAND_x000e_RENAME.COMMAND_x0008_SHOW.BAR_x000b_DELETE.MENU_x000e_DELETE.COMMAND_x000e_GET.CHA" xfId="4"/>
    <cellStyle name="Neutral 2" xfId="48"/>
    <cellStyle name="Normal" xfId="0" builtinId="0" customBuiltin="1"/>
    <cellStyle name="Normal 2" xfId="5"/>
    <cellStyle name="Normal 2 2" xfId="6"/>
    <cellStyle name="Normal 2 2 2" xfId="10"/>
    <cellStyle name="Normal 2 2 2 2" xfId="58"/>
    <cellStyle name="Normal 2 2 3" xfId="55"/>
    <cellStyle name="Normal 2 3" xfId="9"/>
    <cellStyle name="Normal 2 3 2" xfId="57"/>
    <cellStyle name="Normal 3" xfId="12"/>
    <cellStyle name="Note 2" xfId="49"/>
    <cellStyle name="Output 2" xfId="50"/>
    <cellStyle name="Percent 2" xfId="7"/>
    <cellStyle name="Percent 3" xfId="8"/>
    <cellStyle name="Percent 3 2" xfId="56"/>
    <cellStyle name="Standard_Corruption index CPI_2008-alex" xfId="51"/>
    <cellStyle name="Title 2" xfId="52"/>
    <cellStyle name="Total 2" xfId="53"/>
    <cellStyle name="Warning Text 2" xfId="5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c:lang val="en-CA"/>
  <c:style val="21"/>
  <c:chart>
    <c:title>
      <c:tx>
        <c:rich>
          <a:bodyPr/>
          <a:lstStyle/>
          <a:p>
            <a:pPr>
              <a:defRPr/>
            </a:pPr>
            <a:r>
              <a:rPr lang="en-US"/>
              <a:t>Units</a:t>
            </a:r>
          </a:p>
        </c:rich>
      </c:tx>
      <c:layout>
        <c:manualLayout>
          <c:xMode val="edge"/>
          <c:yMode val="edge"/>
          <c:x val="2.0486001749781237E-2"/>
          <c:y val="2.7777777777777912E-2"/>
        </c:manualLayout>
      </c:layout>
      <c:overlay val="1"/>
    </c:title>
    <c:plotArea>
      <c:layout/>
      <c:barChart>
        <c:barDir val="col"/>
        <c:grouping val="stacked"/>
        <c:ser>
          <c:idx val="0"/>
          <c:order val="0"/>
          <c:tx>
            <c:v>Residential</c:v>
          </c:tx>
          <c:cat>
            <c:multiLvlStrRef>
              <c:f>#REF!</c:f>
            </c:multiLvlStrRef>
          </c:cat>
          <c:val>
            <c:numRef>
              <c:f>Argentina!$F$10:$J$10</c:f>
              <c:numCache>
                <c:formatCode>_(* #,##0_);_(* \(#,##0\);_(* "-"??_);_(@_)</c:formatCode>
                <c:ptCount val="5"/>
                <c:pt idx="0">
                  <c:v>536300</c:v>
                </c:pt>
                <c:pt idx="1">
                  <c:v>556900</c:v>
                </c:pt>
                <c:pt idx="2">
                  <c:v>547400</c:v>
                </c:pt>
                <c:pt idx="3">
                  <c:v>567200</c:v>
                </c:pt>
                <c:pt idx="4">
                  <c:v>584600</c:v>
                </c:pt>
              </c:numCache>
            </c:numRef>
          </c:val>
        </c:ser>
        <c:ser>
          <c:idx val="1"/>
          <c:order val="1"/>
          <c:tx>
            <c:v>C&amp;I + Grid</c:v>
          </c:tx>
          <c:val>
            <c:numRef>
              <c:f>Argentina!$F$11:$J$11</c:f>
              <c:numCache>
                <c:formatCode>_(* #,##0_);_(* \(#,##0\);_(* "-"??_);_(@_)</c:formatCode>
                <c:ptCount val="5"/>
                <c:pt idx="0">
                  <c:v>2735</c:v>
                </c:pt>
                <c:pt idx="1">
                  <c:v>2640</c:v>
                </c:pt>
                <c:pt idx="2">
                  <c:v>2640</c:v>
                </c:pt>
                <c:pt idx="3">
                  <c:v>2540</c:v>
                </c:pt>
                <c:pt idx="4">
                  <c:v>2541</c:v>
                </c:pt>
              </c:numCache>
            </c:numRef>
          </c:val>
        </c:ser>
        <c:overlap val="100"/>
        <c:axId val="42710528"/>
        <c:axId val="42712064"/>
      </c:barChart>
      <c:catAx>
        <c:axId val="42710528"/>
        <c:scaling>
          <c:orientation val="minMax"/>
        </c:scaling>
        <c:axPos val="b"/>
        <c:numFmt formatCode="General" sourceLinked="1"/>
        <c:tickLblPos val="nextTo"/>
        <c:crossAx val="42712064"/>
        <c:crosses val="autoZero"/>
        <c:auto val="1"/>
        <c:lblAlgn val="ctr"/>
        <c:lblOffset val="100"/>
      </c:catAx>
      <c:valAx>
        <c:axId val="42712064"/>
        <c:scaling>
          <c:orientation val="minMax"/>
        </c:scaling>
        <c:delete val="1"/>
        <c:axPos val="l"/>
        <c:majorGridlines/>
        <c:numFmt formatCode="_(* #,##0_);_(* \(#,##0\);_(* &quot;-&quot;??_);_(@_)" sourceLinked="1"/>
        <c:tickLblPos val="none"/>
        <c:crossAx val="42710528"/>
        <c:crosses val="autoZero"/>
        <c:crossBetween val="between"/>
      </c:valAx>
      <c:dTable>
        <c:showHorzBorder val="1"/>
        <c:showVertBorder val="1"/>
        <c:showOutline val="1"/>
        <c:showKeys val="1"/>
      </c:dTable>
    </c:plotArea>
    <c:plotVisOnly val="1"/>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CA"/>
  <c:style val="21"/>
  <c:chart>
    <c:title>
      <c:layout/>
    </c:title>
    <c:plotArea>
      <c:layout/>
      <c:pieChart>
        <c:varyColors val="1"/>
        <c:ser>
          <c:idx val="0"/>
          <c:order val="0"/>
          <c:tx>
            <c:v>2010</c:v>
          </c:tx>
          <c:explosion val="25"/>
          <c:dLbls>
            <c:dLbl>
              <c:idx val="2"/>
              <c:layout>
                <c:manualLayout>
                  <c:x val="-0.27504932573083535"/>
                  <c:y val="5.4209682123067954E-2"/>
                </c:manualLayout>
              </c:layout>
              <c:dLblPos val="bestFit"/>
              <c:showCatName val="1"/>
              <c:showPercent val="1"/>
            </c:dLbl>
            <c:dLblPos val="bestFit"/>
            <c:showCatName val="1"/>
            <c:showPercent val="1"/>
            <c:showLeaderLines val="1"/>
          </c:dLbls>
          <c:cat>
            <c:strLit>
              <c:ptCount val="8"/>
              <c:pt idx="0">
                <c:v>Electromechanical</c:v>
              </c:pt>
              <c:pt idx="1">
                <c:v>Electronic</c:v>
              </c:pt>
              <c:pt idx="2">
                <c:v>Ripple Control</c:v>
              </c:pt>
              <c:pt idx="3">
                <c:v>AMR</c:v>
              </c:pt>
              <c:pt idx="4">
                <c:v>AMI</c:v>
              </c:pt>
              <c:pt idx="5">
                <c:v>Prepayment</c:v>
              </c:pt>
              <c:pt idx="6">
                <c:v>C&amp;I</c:v>
              </c:pt>
              <c:pt idx="7">
                <c:v>Grid</c:v>
              </c:pt>
            </c:strLit>
          </c:cat>
          <c:val>
            <c:numRef>
              <c:f>Argentina!$F$2:$F$9</c:f>
              <c:numCache>
                <c:formatCode>_(* #,##0_);_(* \(#,##0\);_(* "-"??_);_(@_)</c:formatCode>
                <c:ptCount val="8"/>
                <c:pt idx="0">
                  <c:v>50000</c:v>
                </c:pt>
                <c:pt idx="1">
                  <c:v>480000</c:v>
                </c:pt>
                <c:pt idx="2">
                  <c:v>0</c:v>
                </c:pt>
                <c:pt idx="3">
                  <c:v>0</c:v>
                </c:pt>
                <c:pt idx="4">
                  <c:v>0</c:v>
                </c:pt>
                <c:pt idx="5">
                  <c:v>6300</c:v>
                </c:pt>
                <c:pt idx="6">
                  <c:v>2700</c:v>
                </c:pt>
                <c:pt idx="7">
                  <c:v>35</c:v>
                </c:pt>
              </c:numCache>
            </c:numRef>
          </c:val>
        </c:ser>
        <c:dLbls>
          <c:showVal val="1"/>
        </c:dLbls>
        <c:firstSliceAng val="0"/>
      </c:pieChart>
    </c:plotArea>
    <c:legend>
      <c:legendPos val="r"/>
      <c:layout>
        <c:manualLayout>
          <c:xMode val="edge"/>
          <c:yMode val="edge"/>
          <c:x val="0.62914849005943418"/>
          <c:y val="0.25535104986876639"/>
          <c:w val="0.17544921108999381"/>
          <c:h val="0.66973753280840143"/>
        </c:manualLayout>
      </c:layout>
      <c:txPr>
        <a:bodyPr/>
        <a:lstStyle/>
        <a:p>
          <a:pPr rtl="0">
            <a:defRPr/>
          </a:pPr>
          <a:endParaRPr lang="en-US"/>
        </a:p>
      </c:txPr>
    </c:legend>
    <c:plotVisOnly val="1"/>
  </c:chart>
  <c:spPr>
    <a:noFill/>
    <a:ln>
      <a:noFill/>
    </a:ln>
  </c:spPr>
  <c:printSettings>
    <c:headerFooter/>
    <c:pageMargins b="0.75000000000000144" l="0.70000000000000062" r="0.70000000000000062" t="0.75000000000000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CA"/>
  <c:style val="17"/>
  <c:chart>
    <c:title>
      <c:tx>
        <c:rich>
          <a:bodyPr/>
          <a:lstStyle/>
          <a:p>
            <a:pPr>
              <a:defRPr/>
            </a:pPr>
            <a:r>
              <a:rPr lang="en-US"/>
              <a:t>US $</a:t>
            </a:r>
          </a:p>
        </c:rich>
      </c:tx>
      <c:layout>
        <c:manualLayout>
          <c:xMode val="edge"/>
          <c:yMode val="edge"/>
          <c:x val="2.0201443569553869E-2"/>
          <c:y val="3.2407407407407503E-2"/>
        </c:manualLayout>
      </c:layout>
      <c:overlay val="1"/>
    </c:title>
    <c:plotArea>
      <c:layout/>
      <c:barChart>
        <c:barDir val="col"/>
        <c:grouping val="stacked"/>
        <c:ser>
          <c:idx val="1"/>
          <c:order val="0"/>
          <c:tx>
            <c:v>C&amp;I + Grid</c:v>
          </c:tx>
          <c:val>
            <c:numRef>
              <c:f>Argentina!$F$29:$J$29</c:f>
              <c:numCache>
                <c:formatCode>_(* #,##0_);_(* \(#,##0\);_(* "-"??_);_(@_)</c:formatCode>
                <c:ptCount val="5"/>
                <c:pt idx="0">
                  <c:v>1410397.3509933776</c:v>
                </c:pt>
                <c:pt idx="1">
                  <c:v>1371920.5298013247</c:v>
                </c:pt>
                <c:pt idx="2">
                  <c:v>1371920.5298013247</c:v>
                </c:pt>
                <c:pt idx="3">
                  <c:v>1312582.7814569538</c:v>
                </c:pt>
                <c:pt idx="4">
                  <c:v>1311456.9536423844</c:v>
                </c:pt>
              </c:numCache>
            </c:numRef>
          </c:val>
        </c:ser>
        <c:ser>
          <c:idx val="0"/>
          <c:order val="1"/>
          <c:tx>
            <c:v>Residential</c:v>
          </c:tx>
          <c:cat>
            <c:numLit>
              <c:formatCode>General</c:formatCode>
              <c:ptCount val="5"/>
              <c:pt idx="0">
                <c:v>2010</c:v>
              </c:pt>
              <c:pt idx="1">
                <c:v>2011</c:v>
              </c:pt>
              <c:pt idx="2">
                <c:v>2012</c:v>
              </c:pt>
              <c:pt idx="3">
                <c:v>2013</c:v>
              </c:pt>
              <c:pt idx="4">
                <c:v>2014</c:v>
              </c:pt>
            </c:numLit>
          </c:cat>
          <c:val>
            <c:numRef>
              <c:f>Argentina!$F$28:$J$28</c:f>
              <c:numCache>
                <c:formatCode>_(* #,##0_);_(* \(#,##0\);_(* "-"??_);_(@_)</c:formatCode>
                <c:ptCount val="5"/>
                <c:pt idx="0">
                  <c:v>13831655.629139073</c:v>
                </c:pt>
                <c:pt idx="1">
                  <c:v>14431523.178807948</c:v>
                </c:pt>
                <c:pt idx="2">
                  <c:v>14303841.059602652</c:v>
                </c:pt>
                <c:pt idx="3">
                  <c:v>14815894.039735099</c:v>
                </c:pt>
                <c:pt idx="4">
                  <c:v>15287947.019867551</c:v>
                </c:pt>
              </c:numCache>
            </c:numRef>
          </c:val>
        </c:ser>
        <c:overlap val="100"/>
        <c:axId val="42793984"/>
        <c:axId val="43406080"/>
      </c:barChart>
      <c:catAx>
        <c:axId val="42793984"/>
        <c:scaling>
          <c:orientation val="minMax"/>
        </c:scaling>
        <c:axPos val="b"/>
        <c:numFmt formatCode="General" sourceLinked="1"/>
        <c:tickLblPos val="nextTo"/>
        <c:crossAx val="43406080"/>
        <c:crosses val="autoZero"/>
        <c:auto val="1"/>
        <c:lblAlgn val="ctr"/>
        <c:lblOffset val="100"/>
      </c:catAx>
      <c:valAx>
        <c:axId val="43406080"/>
        <c:scaling>
          <c:orientation val="minMax"/>
        </c:scaling>
        <c:delete val="1"/>
        <c:axPos val="l"/>
        <c:majorGridlines/>
        <c:numFmt formatCode="_(* #,##0_);_(* \(#,##0\);_(* &quot;-&quot;??_);_(@_)" sourceLinked="1"/>
        <c:tickLblPos val="none"/>
        <c:crossAx val="42793984"/>
        <c:crosses val="autoZero"/>
        <c:crossBetween val="between"/>
      </c:valAx>
      <c:dTable>
        <c:showHorzBorder val="1"/>
        <c:showVertBorder val="1"/>
        <c:showOutline val="1"/>
        <c:showKeys val="1"/>
      </c:dTable>
    </c:plotArea>
    <c:plotVisOnly val="1"/>
  </c:chart>
  <c:spPr>
    <a:noFill/>
    <a:ln>
      <a:noFill/>
    </a:ln>
  </c:spPr>
  <c:printSettings>
    <c:headerFooter/>
    <c:pageMargins b="0.75000000000000144" l="0.70000000000000062" r="0.70000000000000062" t="0.75000000000000144" header="0.30000000000000032" footer="0.30000000000000032"/>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66674</xdr:rowOff>
    </xdr:from>
    <xdr:to>
      <xdr:col>7</xdr:col>
      <xdr:colOff>390525</xdr:colOff>
      <xdr:row>21</xdr:row>
      <xdr:rowOff>123824</xdr:rowOff>
    </xdr:to>
    <xdr:sp macro="" textlink="">
      <xdr:nvSpPr>
        <xdr:cNvPr id="2" name="TextBox 1"/>
        <xdr:cNvSpPr txBox="1"/>
      </xdr:nvSpPr>
      <xdr:spPr>
        <a:xfrm>
          <a:off x="123825" y="66674"/>
          <a:ext cx="4533900" cy="3457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t>Analyst</a:t>
          </a:r>
          <a:r>
            <a:rPr lang="en-US" sz="1100" b="1" baseline="0"/>
            <a:t> Notes: </a:t>
          </a:r>
          <a:r>
            <a:rPr lang="en-US" sz="1100"/>
            <a:t>Electricity Meters</a:t>
          </a:r>
        </a:p>
        <a:p>
          <a:endParaRPr lang="en-US" sz="1100"/>
        </a:p>
        <a:p>
          <a:r>
            <a:rPr lang="en-US" sz="1100"/>
            <a:t>Starting</a:t>
          </a:r>
          <a:r>
            <a:rPr lang="en-US" sz="1100" baseline="0"/>
            <a:t> with a worldwide overview, the following sheets list the number of units sold and their value in 2010 US$ for the years 2010 forecast to 2014. The worldwide overview  provides an alphabetical list of  data for 180 countries  divided into 9 regions.  Data covered includes number of households,  utility customers, units sold in the years 2010-2014 and the USD estimated value of the market in 2010-2014. Regional and worldwide totals are listed at the bottom of the page. the first column indicates to which region the countries have been assigned. Note that the regional totals are not the sum totals of the countries included in the overview, as some have been left out. </a:t>
          </a:r>
        </a:p>
        <a:p>
          <a:endParaRPr lang="en-US" sz="1100" baseline="0"/>
        </a:p>
        <a:p>
          <a:r>
            <a:rPr lang="en-US" sz="1100" baseline="0"/>
            <a:t>For a further 49 countries we have provided a more elaborate data set incorporating where known the market shares of the major electricity metering manufacturers. There is also a breakdown by type of meter deployed to provicde an overview of the distribution of different metering technologies and their deployment. Charts include, unit sales and revenue 2010-2014 and a %-pie chart of the breakdown of 2010 meter sales by type. </a:t>
          </a:r>
        </a:p>
        <a:p>
          <a:endParaRPr lang="en-US" sz="1100" baseline="0"/>
        </a:p>
        <a:p>
          <a:r>
            <a:rPr lang="en-US" sz="1100" baseline="0"/>
            <a:t>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142875</xdr:colOff>
      <xdr:row>0</xdr:row>
      <xdr:rowOff>38100</xdr:rowOff>
    </xdr:from>
    <xdr:to>
      <xdr:col>17</xdr:col>
      <xdr:colOff>447675</xdr:colOff>
      <xdr:row>16</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561975</xdr:colOff>
      <xdr:row>0</xdr:row>
      <xdr:rowOff>0</xdr:rowOff>
    </xdr:from>
    <xdr:to>
      <xdr:col>27</xdr:col>
      <xdr:colOff>485775</xdr:colOff>
      <xdr:row>16</xdr:row>
      <xdr:rowOff>57150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142875</xdr:colOff>
      <xdr:row>16</xdr:row>
      <xdr:rowOff>142875</xdr:rowOff>
    </xdr:from>
    <xdr:to>
      <xdr:col>19</xdr:col>
      <xdr:colOff>161925</xdr:colOff>
      <xdr:row>33</xdr:row>
      <xdr:rowOff>133350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228600</xdr:colOff>
      <xdr:row>0</xdr:row>
      <xdr:rowOff>104775</xdr:rowOff>
    </xdr:from>
    <xdr:ext cx="3914775" cy="2743200"/>
    <xdr:sp macro="" textlink="">
      <xdr:nvSpPr>
        <xdr:cNvPr id="2" name="TextBox 1"/>
        <xdr:cNvSpPr txBox="1"/>
      </xdr:nvSpPr>
      <xdr:spPr>
        <a:xfrm>
          <a:off x="228600" y="104775"/>
          <a:ext cx="3914775" cy="2743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baseline="0">
              <a:solidFill>
                <a:schemeClr val="tx1"/>
              </a:solidFill>
              <a:latin typeface="+mn-lt"/>
              <a:ea typeface="+mn-ea"/>
              <a:cs typeface="+mn-cs"/>
            </a:rPr>
            <a:t>Analyst  Notes:</a:t>
          </a:r>
          <a:r>
            <a:rPr lang="en-US" sz="1100" baseline="0">
              <a:solidFill>
                <a:schemeClr val="tx1"/>
              </a:solidFill>
              <a:latin typeface="+mn-lt"/>
              <a:ea typeface="+mn-ea"/>
              <a:cs typeface="+mn-cs"/>
            </a:rPr>
            <a:t> Gas Meters</a:t>
          </a:r>
        </a:p>
        <a:p>
          <a:endParaRPr lang="en-US" sz="1100" baseline="0">
            <a:solidFill>
              <a:schemeClr val="tx1"/>
            </a:solidFill>
            <a:latin typeface="+mn-lt"/>
            <a:ea typeface="+mn-ea"/>
            <a:cs typeface="+mn-cs"/>
          </a:endParaRPr>
        </a:p>
        <a:p>
          <a:r>
            <a:rPr lang="en-US" sz="1100" baseline="0">
              <a:solidFill>
                <a:schemeClr val="tx1"/>
              </a:solidFill>
              <a:latin typeface="+mn-lt"/>
              <a:ea typeface="+mn-ea"/>
              <a:cs typeface="+mn-cs"/>
            </a:rPr>
            <a:t>The worldwide overview  provides an alphabetical list of  data for 180 countries  divided into 9 regions.  Data covered includes number of households,  utility customers, units sold in the years 2010-2014 and the USD estimated value of the market in 2010-2014. Regional and worldwide totals are listed at the bottom of the page. the first column indicates to which region the countries have been assigned. Note that the regional totals are not the sum totals of the countries included in the overview, as some have been left out. </a:t>
          </a:r>
        </a:p>
        <a:p>
          <a:endParaRPr lang="en-US" sz="1100" baseline="0">
            <a:solidFill>
              <a:schemeClr val="tx1"/>
            </a:solidFill>
            <a:latin typeface="+mn-lt"/>
            <a:ea typeface="+mn-ea"/>
            <a:cs typeface="+mn-cs"/>
          </a:endParaRPr>
        </a:p>
        <a:p>
          <a:r>
            <a:rPr lang="en-US" sz="1100" baseline="0">
              <a:solidFill>
                <a:schemeClr val="tx1"/>
              </a:solidFill>
              <a:latin typeface="+mn-lt"/>
              <a:ea typeface="+mn-ea"/>
              <a:cs typeface="+mn-cs"/>
            </a:rPr>
            <a:t>The chart World Gas Meter Sales, shows a graphical representation  of the developments of units sold and their value for the years 2010-2014</a:t>
          </a:r>
          <a:endParaRPr 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3914775" cy="2695575"/>
    <xdr:sp macro="" textlink="">
      <xdr:nvSpPr>
        <xdr:cNvPr id="2" name="TextBox 1"/>
        <xdr:cNvSpPr txBox="1"/>
      </xdr:nvSpPr>
      <xdr:spPr>
        <a:xfrm>
          <a:off x="0" y="0"/>
          <a:ext cx="3914775" cy="2695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b="1" baseline="0">
              <a:solidFill>
                <a:schemeClr val="tx1"/>
              </a:solidFill>
              <a:latin typeface="+mn-lt"/>
              <a:ea typeface="+mn-ea"/>
              <a:cs typeface="+mn-cs"/>
            </a:rPr>
            <a:t>Analyst  Notes: </a:t>
          </a:r>
          <a:r>
            <a:rPr lang="en-US" sz="1100" baseline="0">
              <a:solidFill>
                <a:schemeClr val="tx1"/>
              </a:solidFill>
              <a:latin typeface="+mn-lt"/>
              <a:ea typeface="+mn-ea"/>
              <a:cs typeface="+mn-cs"/>
            </a:rPr>
            <a:t>Water Meters</a:t>
          </a:r>
        </a:p>
        <a:p>
          <a:endParaRPr lang="en-US" sz="1100" baseline="0">
            <a:solidFill>
              <a:schemeClr val="tx1"/>
            </a:solidFill>
            <a:latin typeface="+mn-lt"/>
            <a:ea typeface="+mn-ea"/>
            <a:cs typeface="+mn-cs"/>
          </a:endParaRPr>
        </a:p>
        <a:p>
          <a:r>
            <a:rPr lang="en-US" sz="1100" baseline="0">
              <a:solidFill>
                <a:schemeClr val="tx1"/>
              </a:solidFill>
              <a:latin typeface="+mn-lt"/>
              <a:ea typeface="+mn-ea"/>
              <a:cs typeface="+mn-cs"/>
            </a:rPr>
            <a:t>The worldwide overview  provides an alphabetical list of  data for 180 countries  divided into 9 regions.  Data covered includes number of households,  utility customers, units sold in the years 2010-2014 and the USD estimated value of the market in 2010-2014. Regional and worldwide totals are listed at the bottom of the page. the first column indicates to which region the countries have been assigned. Note that the regional totals are not the sum totals of the countries included in the overview, as some have been left out. </a:t>
          </a:r>
        </a:p>
        <a:p>
          <a:endParaRPr lang="en-US" sz="1100" baseline="0">
            <a:solidFill>
              <a:schemeClr val="tx1"/>
            </a:solidFill>
            <a:latin typeface="+mn-lt"/>
            <a:ea typeface="+mn-ea"/>
            <a:cs typeface="+mn-cs"/>
          </a:endParaRPr>
        </a:p>
        <a:p>
          <a:r>
            <a:rPr lang="en-US" sz="1100" baseline="0">
              <a:solidFill>
                <a:schemeClr val="tx1"/>
              </a:solidFill>
              <a:latin typeface="+mn-lt"/>
              <a:ea typeface="+mn-ea"/>
              <a:cs typeface="+mn-cs"/>
            </a:rPr>
            <a:t>The chart World Water Meter Sales, shows a graphical representation  of the developments of units sold and their value for the years 2010-2014</a:t>
          </a:r>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sheetPr codeName="Sheet1">
    <tabColor theme="0"/>
  </sheetPr>
  <dimension ref="A1:H54"/>
  <sheetViews>
    <sheetView workbookViewId="0">
      <selection activeCell="C9" sqref="C9"/>
    </sheetView>
  </sheetViews>
  <sheetFormatPr defaultRowHeight="11.25"/>
  <cols>
    <col min="1" max="1" width="9.140625" style="3"/>
    <col min="2" max="2" width="10.85546875" style="3" customWidth="1"/>
    <col min="3" max="3" width="12.140625" style="3" customWidth="1"/>
    <col min="4" max="4" width="3.85546875" style="3" customWidth="1"/>
    <col min="5" max="6" width="7.85546875" style="3" customWidth="1"/>
    <col min="7" max="7" width="5.140625" style="3" customWidth="1"/>
    <col min="8" max="8" width="7.85546875" style="3" customWidth="1"/>
    <col min="9" max="16384" width="9.140625" style="3"/>
  </cols>
  <sheetData>
    <row r="1" spans="1:8" ht="20.25">
      <c r="A1" s="35" t="s">
        <v>68</v>
      </c>
    </row>
    <row r="3" spans="1:8">
      <c r="A3" s="3" t="s">
        <v>64</v>
      </c>
      <c r="D3" s="3" t="s">
        <v>62</v>
      </c>
      <c r="G3" s="3" t="s">
        <v>65</v>
      </c>
    </row>
    <row r="4" spans="1:8">
      <c r="B4" s="33" t="s">
        <v>91</v>
      </c>
      <c r="E4" s="33" t="s">
        <v>91</v>
      </c>
      <c r="H4" s="33" t="s">
        <v>91</v>
      </c>
    </row>
    <row r="5" spans="1:8">
      <c r="B5" s="33" t="s">
        <v>67</v>
      </c>
      <c r="E5" s="33" t="s">
        <v>67</v>
      </c>
      <c r="F5" s="33"/>
      <c r="H5" s="34" t="s">
        <v>67</v>
      </c>
    </row>
    <row r="6" spans="1:8" ht="12.75">
      <c r="B6" s="3" t="s">
        <v>47</v>
      </c>
      <c r="C6" s="33" t="s">
        <v>42</v>
      </c>
      <c r="F6"/>
    </row>
    <row r="7" spans="1:8">
      <c r="C7" s="33" t="s">
        <v>31</v>
      </c>
    </row>
    <row r="8" spans="1:8">
      <c r="C8" s="33" t="s">
        <v>41</v>
      </c>
    </row>
    <row r="9" spans="1:8">
      <c r="B9" s="3" t="s">
        <v>59</v>
      </c>
      <c r="C9" s="33" t="s">
        <v>0</v>
      </c>
    </row>
    <row r="10" spans="1:8">
      <c r="C10" s="33" t="s">
        <v>4</v>
      </c>
    </row>
    <row r="11" spans="1:8">
      <c r="C11" s="33" t="s">
        <v>6</v>
      </c>
    </row>
    <row r="12" spans="1:8">
      <c r="B12" s="3" t="s">
        <v>58</v>
      </c>
      <c r="C12" s="33" t="s">
        <v>1</v>
      </c>
    </row>
    <row r="13" spans="1:8">
      <c r="C13" s="33" t="s">
        <v>7</v>
      </c>
    </row>
    <row r="14" spans="1:8">
      <c r="C14" s="33" t="s">
        <v>12</v>
      </c>
    </row>
    <row r="15" spans="1:8">
      <c r="C15" s="33" t="s">
        <v>35</v>
      </c>
    </row>
    <row r="16" spans="1:8">
      <c r="C16" s="33" t="s">
        <v>40</v>
      </c>
    </row>
    <row r="17" spans="2:3">
      <c r="C17" s="33" t="s">
        <v>16</v>
      </c>
    </row>
    <row r="18" spans="2:3">
      <c r="C18" s="33" t="s">
        <v>36</v>
      </c>
    </row>
    <row r="19" spans="2:3">
      <c r="C19" s="33" t="s">
        <v>37</v>
      </c>
    </row>
    <row r="20" spans="2:3">
      <c r="C20" s="33" t="s">
        <v>32</v>
      </c>
    </row>
    <row r="21" spans="2:3">
      <c r="C21" s="33" t="s">
        <v>24</v>
      </c>
    </row>
    <row r="22" spans="2:3">
      <c r="C22" s="33" t="s">
        <v>33</v>
      </c>
    </row>
    <row r="23" spans="2:3">
      <c r="B23" s="3" t="s">
        <v>55</v>
      </c>
      <c r="C23" s="33" t="s">
        <v>2</v>
      </c>
    </row>
    <row r="24" spans="2:3">
      <c r="C24" s="34" t="s">
        <v>3</v>
      </c>
    </row>
    <row r="25" spans="2:3">
      <c r="C25" s="34" t="s">
        <v>5</v>
      </c>
    </row>
    <row r="26" spans="2:3">
      <c r="C26" s="34" t="s">
        <v>69</v>
      </c>
    </row>
    <row r="27" spans="2:3">
      <c r="C27" s="33" t="s">
        <v>70</v>
      </c>
    </row>
    <row r="28" spans="2:3">
      <c r="C28" s="33" t="s">
        <v>8</v>
      </c>
    </row>
    <row r="29" spans="2:3">
      <c r="C29" s="34" t="s">
        <v>71</v>
      </c>
    </row>
    <row r="30" spans="2:3">
      <c r="C30" s="34" t="s">
        <v>72</v>
      </c>
    </row>
    <row r="31" spans="2:3">
      <c r="C31" s="34" t="s">
        <v>9</v>
      </c>
    </row>
    <row r="32" spans="2:3">
      <c r="C32" s="34" t="s">
        <v>10</v>
      </c>
    </row>
    <row r="33" spans="3:3">
      <c r="C33" s="34" t="s">
        <v>11</v>
      </c>
    </row>
    <row r="34" spans="3:3">
      <c r="C34" s="33" t="s">
        <v>14</v>
      </c>
    </row>
    <row r="35" spans="3:3">
      <c r="C35" s="34" t="s">
        <v>54</v>
      </c>
    </row>
    <row r="36" spans="3:3">
      <c r="C36" s="34" t="s">
        <v>73</v>
      </c>
    </row>
    <row r="37" spans="3:3">
      <c r="C37" s="34" t="s">
        <v>74</v>
      </c>
    </row>
    <row r="38" spans="3:3">
      <c r="C38" s="34" t="s">
        <v>15</v>
      </c>
    </row>
    <row r="39" spans="3:3">
      <c r="C39" s="34" t="s">
        <v>17</v>
      </c>
    </row>
    <row r="40" spans="3:3">
      <c r="C40" s="33" t="s">
        <v>18</v>
      </c>
    </row>
    <row r="41" spans="3:3">
      <c r="C41" s="34" t="s">
        <v>19</v>
      </c>
    </row>
    <row r="42" spans="3:3">
      <c r="C42" s="34" t="s">
        <v>20</v>
      </c>
    </row>
    <row r="43" spans="3:3">
      <c r="C43" s="34" t="s">
        <v>38</v>
      </c>
    </row>
    <row r="44" spans="3:3">
      <c r="C44" s="34" t="s">
        <v>75</v>
      </c>
    </row>
    <row r="45" spans="3:3">
      <c r="C45" s="34" t="s">
        <v>23</v>
      </c>
    </row>
    <row r="46" spans="3:3">
      <c r="C46" s="34" t="s">
        <v>76</v>
      </c>
    </row>
    <row r="47" spans="3:3">
      <c r="C47" s="34" t="s">
        <v>77</v>
      </c>
    </row>
    <row r="48" spans="3:3">
      <c r="C48" s="34" t="s">
        <v>78</v>
      </c>
    </row>
    <row r="49" spans="2:3">
      <c r="C49" s="33" t="s">
        <v>26</v>
      </c>
    </row>
    <row r="50" spans="2:3">
      <c r="B50" s="3" t="s">
        <v>56</v>
      </c>
      <c r="C50" s="34" t="s">
        <v>21</v>
      </c>
    </row>
    <row r="51" spans="2:3">
      <c r="C51" s="33" t="s">
        <v>25</v>
      </c>
    </row>
    <row r="52" spans="2:3">
      <c r="B52" s="3" t="s">
        <v>57</v>
      </c>
      <c r="C52" s="33" t="s">
        <v>13</v>
      </c>
    </row>
    <row r="53" spans="2:3">
      <c r="C53" s="34" t="s">
        <v>79</v>
      </c>
    </row>
    <row r="54" spans="2:3">
      <c r="B54" s="3" t="s">
        <v>80</v>
      </c>
      <c r="C54" s="34" t="s">
        <v>22</v>
      </c>
    </row>
  </sheetData>
  <hyperlinks>
    <hyperlink ref="B5" location="'All Electricity Meters'!A1" display="Overview"/>
    <hyperlink ref="C6" location="'United States'!A1" display="United States"/>
    <hyperlink ref="C7" location="Canada!A1" display="Canada"/>
    <hyperlink ref="C8" location="Mexico!A1" display="Mexico"/>
    <hyperlink ref="C9" location="Argentina!A1" display="Argentina"/>
    <hyperlink ref="C10" location="Brazil!A1" display="Brazil"/>
    <hyperlink ref="C11" location="Chile!A1" display="Chile"/>
    <hyperlink ref="C13" location="China!A1" display="China"/>
    <hyperlink ref="C14" location="India!A1" display="India"/>
    <hyperlink ref="C15" location="Indonesia!A1" display="Indonesia"/>
    <hyperlink ref="C16" location="Japan!A1" display="Japan"/>
    <hyperlink ref="C20" location="'South Korea'!A1" display="South Korea"/>
    <hyperlink ref="C18" location="Malaysia!A1" display="Malaysia"/>
    <hyperlink ref="C19" location="Philippines!A1" display="Philippines"/>
    <hyperlink ref="C21" location="Taiwan!A1" display="Taiwan"/>
    <hyperlink ref="C22" location="Vietnam!A1" display="Vietnam"/>
    <hyperlink ref="C12" location="Australia!A1" display="Australia"/>
    <hyperlink ref="C17" location="'New Zealand'!A1" display="New Zealand"/>
    <hyperlink ref="C23" location="Austria!A1" display="Austria"/>
    <hyperlink ref="E5" location="'Gas Meter Demand'!A1" display="Overview"/>
    <hyperlink ref="H5" location="'Water Meter Demand'!A1" display="Overview"/>
    <hyperlink ref="C24" location="Belgium!A1" display="Belgium"/>
    <hyperlink ref="C25" location="Bulgaria!A1" display="Bulgaria"/>
    <hyperlink ref="C26" location="'Czech Republic'!A1" display="Czech Republic "/>
    <hyperlink ref="C27" location="Denmark!A1" display="Denmark "/>
    <hyperlink ref="C28" location="Estonia!A1" display="Estonia"/>
    <hyperlink ref="C29" location="Finland!A1" display="Finland "/>
    <hyperlink ref="C30" location="France!A1" display="France "/>
    <hyperlink ref="C31" location="Germany!A1" display="Germany"/>
    <hyperlink ref="C32" location="Greece!A1" display="Greece"/>
    <hyperlink ref="C33" location="Hungary!A1" display="Hungary"/>
    <hyperlink ref="C34" location="Ireland!A1" display="Ireland"/>
    <hyperlink ref="C35" location="Italy!A1" display="Italy "/>
    <hyperlink ref="C36" location="Latvia!A1" display="Latvia "/>
    <hyperlink ref="C37" location="Lithuania!A1" display="Lithuania "/>
    <hyperlink ref="C38" location="Netherlands!A1" display="Netherlands"/>
    <hyperlink ref="C39" location="Norway!A1" display="Norway"/>
    <hyperlink ref="C40" location="Poland!A1" display="Poland"/>
    <hyperlink ref="C41" location="Poland!A1" display="Portugal"/>
    <hyperlink ref="C42" location="Romania!A1" display="Romania"/>
    <hyperlink ref="C43" location="Slovakia!A1" display="Slovakia"/>
    <hyperlink ref="C44" location="Slovenia!A1" display="Slovenia "/>
    <hyperlink ref="C45" location="Spain!A1" display="Spain"/>
    <hyperlink ref="C46" location="Sweden!A1" display="Sweden "/>
    <hyperlink ref="C47" location="Switzerland!A1" display="Switzerland "/>
    <hyperlink ref="C48" location="Turkey!A1" display="Turkey "/>
    <hyperlink ref="C49" location="'United Kingdom'!A1" display="United Kingdom"/>
    <hyperlink ref="C50" location="Russia!A1" display="Russia"/>
    <hyperlink ref="C51" location="Ukraine!A1" display="Ukraine"/>
    <hyperlink ref="C52" location="Iran!A1" display="Iran"/>
    <hyperlink ref="C53" location="Egypt!A1" display="Egypt "/>
    <hyperlink ref="C54" location="'South Africa'!A1" display="South Africa"/>
    <hyperlink ref="B4" location="'Electricity-&gt;'!A1" display="Analyst Notes"/>
    <hyperlink ref="E4" location="'Gas -&gt;'!A1" display="Analyst Notes"/>
    <hyperlink ref="H4" location="'Water -&gt;'!A1" display="Analyst Notes"/>
  </hyperlink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2">
    <tabColor theme="7" tint="-0.249977111117893"/>
  </sheetPr>
  <dimension ref="A1:O4"/>
  <sheetViews>
    <sheetView workbookViewId="0">
      <pane xSplit="2" ySplit="3" topLeftCell="C4" activePane="bottomRight" state="frozen"/>
      <selection pane="topRight" activeCell="B1" sqref="B1"/>
      <selection pane="bottomLeft" activeCell="A4" sqref="A4"/>
      <selection pane="bottomRight" activeCell="B19" sqref="B19"/>
    </sheetView>
  </sheetViews>
  <sheetFormatPr defaultRowHeight="12.75"/>
  <cols>
    <col min="1" max="1" width="4.42578125" style="59" customWidth="1"/>
    <col min="2" max="2" width="23.85546875" style="24" customWidth="1"/>
    <col min="3" max="3" width="10.85546875" style="25" customWidth="1"/>
    <col min="4" max="4" width="2.85546875" style="25" customWidth="1"/>
    <col min="5" max="5" width="10.85546875" style="25" customWidth="1"/>
    <col min="6" max="6" width="9.5703125" style="25" customWidth="1"/>
    <col min="7" max="7" width="10.85546875" style="25" customWidth="1"/>
    <col min="8" max="8" width="2.85546875" style="25" customWidth="1"/>
    <col min="9" max="9" width="10.42578125" style="25" customWidth="1"/>
    <col min="10" max="10" width="8.7109375" style="25" customWidth="1"/>
    <col min="11" max="11" width="10.85546875" style="25" customWidth="1"/>
    <col min="12" max="12" width="2.85546875" style="25" customWidth="1"/>
    <col min="13" max="13" width="10.42578125" style="25" customWidth="1"/>
    <col min="14" max="14" width="8.7109375" style="25" customWidth="1"/>
    <col min="15" max="15" width="10.85546875" style="25" customWidth="1"/>
    <col min="16" max="16384" width="9.140625" style="26"/>
  </cols>
  <sheetData>
    <row r="1" spans="1:15">
      <c r="A1" s="53"/>
      <c r="B1" s="28"/>
      <c r="C1" s="28" t="s">
        <v>53</v>
      </c>
      <c r="D1" s="18"/>
      <c r="E1" s="18" t="s">
        <v>64</v>
      </c>
      <c r="F1" s="17" t="s">
        <v>27</v>
      </c>
      <c r="G1" s="17" t="s">
        <v>86</v>
      </c>
      <c r="H1" s="16"/>
      <c r="I1" s="16" t="s">
        <v>62</v>
      </c>
      <c r="J1" s="16" t="s">
        <v>27</v>
      </c>
      <c r="K1" s="16" t="s">
        <v>86</v>
      </c>
      <c r="L1" s="14"/>
      <c r="M1" s="14" t="s">
        <v>65</v>
      </c>
      <c r="N1" s="14" t="s">
        <v>27</v>
      </c>
      <c r="O1" s="14" t="s">
        <v>86</v>
      </c>
    </row>
    <row r="2" spans="1:15">
      <c r="A2" s="53"/>
      <c r="B2" s="28"/>
      <c r="C2" s="28"/>
      <c r="D2" s="18"/>
      <c r="E2" s="18" t="s">
        <v>63</v>
      </c>
      <c r="F2" s="17"/>
      <c r="G2" s="17"/>
      <c r="H2" s="16"/>
      <c r="I2" s="16" t="s">
        <v>63</v>
      </c>
      <c r="J2" s="16"/>
      <c r="K2" s="16"/>
      <c r="L2" s="14"/>
      <c r="M2" s="14" t="s">
        <v>63</v>
      </c>
      <c r="N2" s="14"/>
      <c r="O2" s="14"/>
    </row>
    <row r="3" spans="1:15">
      <c r="A3" s="53"/>
      <c r="B3" s="29"/>
      <c r="C3" s="29">
        <v>2010</v>
      </c>
      <c r="D3" s="30"/>
      <c r="E3" s="31">
        <v>2010</v>
      </c>
      <c r="F3" s="22">
        <v>2010</v>
      </c>
      <c r="G3" s="22">
        <v>2010</v>
      </c>
      <c r="H3" s="13"/>
      <c r="I3" s="13">
        <v>2010</v>
      </c>
      <c r="J3" s="13">
        <v>2010</v>
      </c>
      <c r="K3" s="13">
        <v>2010</v>
      </c>
      <c r="L3" s="11"/>
      <c r="M3" s="11">
        <v>2010</v>
      </c>
      <c r="N3" s="11">
        <v>2010</v>
      </c>
      <c r="O3" s="11">
        <v>2010</v>
      </c>
    </row>
    <row r="4" spans="1:15">
      <c r="A4" s="55" t="s">
        <v>88</v>
      </c>
      <c r="B4" s="58" t="s">
        <v>0</v>
      </c>
      <c r="C4" s="1">
        <v>12659551.582183274</v>
      </c>
      <c r="D4" s="6"/>
      <c r="E4" s="5">
        <v>10600000</v>
      </c>
      <c r="F4" s="4">
        <v>539035</v>
      </c>
      <c r="G4" s="4">
        <v>15242052.980132451</v>
      </c>
      <c r="H4" s="7"/>
      <c r="I4" s="4">
        <v>8239000.0000000009</v>
      </c>
      <c r="J4" s="4">
        <v>427572.04524943902</v>
      </c>
      <c r="K4" s="4">
        <v>32067823.223949444</v>
      </c>
      <c r="L4" s="8"/>
      <c r="M4" s="4">
        <v>5610000</v>
      </c>
      <c r="N4" s="4">
        <v>152536</v>
      </c>
      <c r="O4" s="4">
        <v>4536885.8577570003</v>
      </c>
    </row>
  </sheetData>
  <sortState ref="A4:L191">
    <sortCondition ref="B4:B191"/>
  </sortState>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3">
    <tabColor theme="0"/>
  </sheetPr>
  <dimension ref="A1"/>
  <sheetViews>
    <sheetView zoomScaleNormal="100" workbookViewId="0">
      <selection activeCell="C34" sqref="C34"/>
    </sheetView>
  </sheetViews>
  <sheetFormatPr defaultRowHeight="12.75"/>
  <cols>
    <col min="1" max="16384" width="9.140625" style="27"/>
  </cols>
  <sheetData/>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sheetPr codeName="Sheet4">
    <tabColor theme="4" tint="-0.249977111117893"/>
  </sheetPr>
  <dimension ref="A1:P4"/>
  <sheetViews>
    <sheetView zoomScaleNormal="100" workbookViewId="0">
      <pane xSplit="2" ySplit="3" topLeftCell="C4" activePane="bottomRight" state="frozen"/>
      <selection pane="topRight" activeCell="B1" sqref="B1"/>
      <selection pane="bottomLeft" activeCell="A4" sqref="A4"/>
      <selection pane="bottomRight" activeCell="B26" sqref="B26"/>
    </sheetView>
  </sheetViews>
  <sheetFormatPr defaultRowHeight="11.25"/>
  <cols>
    <col min="1" max="1" width="4.42578125" style="54" customWidth="1"/>
    <col min="2" max="2" width="23.85546875" style="10" customWidth="1"/>
    <col min="3" max="3" width="10.85546875" style="2" customWidth="1"/>
    <col min="4" max="4" width="12.28515625" style="2" customWidth="1"/>
    <col min="5" max="5" width="2.85546875" style="2" customWidth="1"/>
    <col min="6" max="10" width="12" style="2" customWidth="1"/>
    <col min="11" max="11" width="2.85546875" style="2" customWidth="1"/>
    <col min="12" max="16" width="12.7109375" style="2" customWidth="1"/>
    <col min="17" max="16384" width="9.140625" style="2"/>
  </cols>
  <sheetData>
    <row r="1" spans="1:16" s="19" customFormat="1" ht="12.75">
      <c r="A1" s="57"/>
      <c r="B1" s="17" t="s">
        <v>66</v>
      </c>
      <c r="C1" s="17" t="s">
        <v>53</v>
      </c>
      <c r="D1" s="18" t="s">
        <v>64</v>
      </c>
      <c r="E1" s="18"/>
      <c r="F1" s="17" t="s">
        <v>27</v>
      </c>
      <c r="G1" s="17"/>
      <c r="H1" s="17"/>
      <c r="I1" s="17"/>
      <c r="J1" s="17"/>
      <c r="K1" s="61"/>
      <c r="L1" s="17" t="s">
        <v>89</v>
      </c>
      <c r="M1" s="17"/>
      <c r="N1" s="17"/>
      <c r="O1" s="17"/>
      <c r="P1" s="17"/>
    </row>
    <row r="2" spans="1:16" s="19" customFormat="1" ht="12.75">
      <c r="A2" s="57"/>
      <c r="B2" s="17"/>
      <c r="C2" s="17"/>
      <c r="D2" s="18" t="s">
        <v>63</v>
      </c>
      <c r="E2" s="18"/>
      <c r="F2" s="17"/>
      <c r="G2" s="17"/>
      <c r="H2" s="17"/>
      <c r="I2" s="17"/>
      <c r="J2" s="17"/>
      <c r="K2" s="17"/>
      <c r="L2" s="17"/>
      <c r="M2" s="17"/>
      <c r="N2" s="17"/>
      <c r="O2" s="17"/>
      <c r="P2" s="17"/>
    </row>
    <row r="3" spans="1:16" s="23" customFormat="1" ht="12.75">
      <c r="A3" s="57"/>
      <c r="B3" s="20"/>
      <c r="C3" s="32">
        <v>2010</v>
      </c>
      <c r="D3" s="31">
        <v>2010</v>
      </c>
      <c r="E3" s="21"/>
      <c r="F3" s="22">
        <v>2010</v>
      </c>
      <c r="G3" s="22">
        <v>2011</v>
      </c>
      <c r="H3" s="22">
        <v>2012</v>
      </c>
      <c r="I3" s="22">
        <v>2013</v>
      </c>
      <c r="J3" s="22">
        <v>2014</v>
      </c>
      <c r="K3" s="20"/>
      <c r="L3" s="22">
        <v>2010</v>
      </c>
      <c r="M3" s="22">
        <v>2011</v>
      </c>
      <c r="N3" s="22">
        <v>2012</v>
      </c>
      <c r="O3" s="22">
        <v>2013</v>
      </c>
      <c r="P3" s="22">
        <v>2014</v>
      </c>
    </row>
    <row r="4" spans="1:16" ht="12.75">
      <c r="A4" s="55" t="s">
        <v>88</v>
      </c>
      <c r="B4" s="58" t="s">
        <v>0</v>
      </c>
      <c r="C4" s="1">
        <v>12659551.582183274</v>
      </c>
      <c r="D4" s="5">
        <v>10600000</v>
      </c>
      <c r="E4" s="6"/>
      <c r="F4" s="4">
        <v>539035</v>
      </c>
      <c r="G4" s="4">
        <v>559540</v>
      </c>
      <c r="H4" s="4">
        <v>550040</v>
      </c>
      <c r="I4" s="4">
        <v>569740</v>
      </c>
      <c r="J4" s="4">
        <v>587141</v>
      </c>
      <c r="K4" s="8"/>
      <c r="L4" s="4">
        <v>15242052.980132451</v>
      </c>
      <c r="M4" s="4">
        <v>15803443.708609274</v>
      </c>
      <c r="N4" s="4">
        <v>15675761.589403974</v>
      </c>
      <c r="O4" s="4">
        <v>16128476.821192054</v>
      </c>
      <c r="P4" s="4">
        <v>16599403.973509936</v>
      </c>
    </row>
  </sheetData>
  <sortState ref="A4:V195">
    <sortCondition ref="B4:B195"/>
  </sortState>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8">
    <tabColor theme="4" tint="0.39997558519241921"/>
  </sheetPr>
  <dimension ref="A1:J30"/>
  <sheetViews>
    <sheetView tabSelected="1" view="pageBreakPreview" zoomScale="60" zoomScaleNormal="100" workbookViewId="0">
      <selection activeCell="AB20" sqref="AB20"/>
    </sheetView>
  </sheetViews>
  <sheetFormatPr defaultRowHeight="12.75"/>
  <cols>
    <col min="1" max="1" width="26.140625" style="36" bestFit="1" customWidth="1"/>
    <col min="2" max="2" width="9.140625" style="37"/>
    <col min="3" max="4" width="9.140625" style="36"/>
    <col min="5" max="5" width="22.85546875" style="37" bestFit="1" customWidth="1"/>
    <col min="6" max="10" width="14" style="36" customWidth="1"/>
    <col min="11" max="16384" width="9.140625" style="36"/>
  </cols>
  <sheetData>
    <row r="1" spans="1:10" ht="20.25">
      <c r="A1" s="35" t="s">
        <v>0</v>
      </c>
      <c r="E1" s="38" t="s">
        <v>27</v>
      </c>
      <c r="F1" s="39">
        <v>2010</v>
      </c>
      <c r="G1" s="39">
        <v>2011</v>
      </c>
      <c r="H1" s="39">
        <v>2012</v>
      </c>
      <c r="I1" s="39">
        <v>2013</v>
      </c>
      <c r="J1" s="39">
        <v>2014</v>
      </c>
    </row>
    <row r="2" spans="1:10">
      <c r="E2" s="37" t="s">
        <v>48</v>
      </c>
      <c r="F2" s="40">
        <v>50000</v>
      </c>
      <c r="G2" s="41">
        <v>40000</v>
      </c>
      <c r="H2" s="41">
        <v>20000</v>
      </c>
      <c r="I2" s="41">
        <v>10000</v>
      </c>
      <c r="J2" s="42">
        <v>7000</v>
      </c>
    </row>
    <row r="3" spans="1:10">
      <c r="A3" s="36" t="s">
        <v>87</v>
      </c>
      <c r="E3" s="37" t="s">
        <v>39</v>
      </c>
      <c r="F3" s="40">
        <v>480000</v>
      </c>
      <c r="G3" s="41">
        <v>510000</v>
      </c>
      <c r="H3" s="41">
        <v>520000</v>
      </c>
      <c r="I3" s="41">
        <v>550000</v>
      </c>
      <c r="J3" s="42">
        <v>570000</v>
      </c>
    </row>
    <row r="4" spans="1:10">
      <c r="A4" t="s">
        <v>44</v>
      </c>
      <c r="B4" s="63" t="s">
        <v>49</v>
      </c>
      <c r="E4" s="37" t="s">
        <v>81</v>
      </c>
      <c r="F4" s="40">
        <v>0</v>
      </c>
      <c r="G4" s="41">
        <v>0</v>
      </c>
      <c r="H4" s="41">
        <v>0</v>
      </c>
      <c r="I4" s="41">
        <v>0</v>
      </c>
      <c r="J4" s="42">
        <v>0</v>
      </c>
    </row>
    <row r="5" spans="1:10">
      <c r="A5" t="s">
        <v>45</v>
      </c>
      <c r="B5" s="63" t="s">
        <v>50</v>
      </c>
      <c r="E5" s="37" t="s">
        <v>43</v>
      </c>
      <c r="F5" s="40">
        <v>0</v>
      </c>
      <c r="G5" s="41">
        <v>0</v>
      </c>
      <c r="H5" s="41">
        <v>0</v>
      </c>
      <c r="I5" s="41">
        <v>0</v>
      </c>
      <c r="J5" s="42">
        <v>0</v>
      </c>
    </row>
    <row r="6" spans="1:10">
      <c r="A6" t="s">
        <v>46</v>
      </c>
      <c r="B6" s="63" t="s">
        <v>51</v>
      </c>
      <c r="E6" s="37" t="s">
        <v>29</v>
      </c>
      <c r="F6" s="40">
        <v>0</v>
      </c>
      <c r="G6" s="41">
        <v>0</v>
      </c>
      <c r="H6" s="41">
        <v>0</v>
      </c>
      <c r="I6" s="41">
        <v>0</v>
      </c>
      <c r="J6" s="42">
        <v>0</v>
      </c>
    </row>
    <row r="7" spans="1:10">
      <c r="A7" t="s">
        <v>30</v>
      </c>
      <c r="B7" s="63" t="s">
        <v>52</v>
      </c>
      <c r="E7" s="37" t="s">
        <v>28</v>
      </c>
      <c r="F7" s="40">
        <v>6300</v>
      </c>
      <c r="G7" s="41">
        <v>6900</v>
      </c>
      <c r="H7" s="41">
        <v>7400</v>
      </c>
      <c r="I7" s="41">
        <v>7200</v>
      </c>
      <c r="J7" s="42">
        <v>7600</v>
      </c>
    </row>
    <row r="8" spans="1:10">
      <c r="E8" s="37" t="s">
        <v>82</v>
      </c>
      <c r="F8" s="46">
        <v>2700</v>
      </c>
      <c r="G8" s="47">
        <v>2600</v>
      </c>
      <c r="H8" s="47">
        <v>2600</v>
      </c>
      <c r="I8" s="47">
        <v>2500</v>
      </c>
      <c r="J8" s="48">
        <v>2500</v>
      </c>
    </row>
    <row r="9" spans="1:10">
      <c r="E9" s="37" t="s">
        <v>34</v>
      </c>
      <c r="F9" s="49">
        <v>35</v>
      </c>
      <c r="G9" s="50">
        <v>40</v>
      </c>
      <c r="H9" s="50">
        <v>40</v>
      </c>
      <c r="I9" s="50">
        <v>40</v>
      </c>
      <c r="J9" s="51">
        <v>41</v>
      </c>
    </row>
    <row r="10" spans="1:10">
      <c r="E10" s="38" t="s">
        <v>83</v>
      </c>
      <c r="F10" s="40">
        <v>536300</v>
      </c>
      <c r="G10" s="41">
        <v>556900</v>
      </c>
      <c r="H10" s="41">
        <v>547400</v>
      </c>
      <c r="I10" s="41">
        <v>567200</v>
      </c>
      <c r="J10" s="42">
        <v>584600</v>
      </c>
    </row>
    <row r="11" spans="1:10">
      <c r="E11" s="38" t="s">
        <v>84</v>
      </c>
      <c r="F11" s="40">
        <v>2735</v>
      </c>
      <c r="G11" s="41">
        <v>2640</v>
      </c>
      <c r="H11" s="41">
        <v>2640</v>
      </c>
      <c r="I11" s="41">
        <v>2540</v>
      </c>
      <c r="J11" s="42">
        <v>2541</v>
      </c>
    </row>
    <row r="12" spans="1:10">
      <c r="E12" s="38" t="s">
        <v>85</v>
      </c>
      <c r="F12" s="43">
        <v>539035</v>
      </c>
      <c r="G12" s="44">
        <v>559540</v>
      </c>
      <c r="H12" s="44">
        <v>550040</v>
      </c>
      <c r="I12" s="44">
        <v>569740</v>
      </c>
      <c r="J12" s="45">
        <v>587141</v>
      </c>
    </row>
    <row r="15" spans="1:10">
      <c r="A15" s="27" t="s">
        <v>90</v>
      </c>
    </row>
    <row r="19" spans="5:10">
      <c r="E19" s="38" t="s">
        <v>86</v>
      </c>
      <c r="F19" s="39">
        <v>2010</v>
      </c>
      <c r="G19" s="39">
        <v>2011</v>
      </c>
      <c r="H19" s="39">
        <v>2012</v>
      </c>
      <c r="I19" s="39">
        <v>2013</v>
      </c>
      <c r="J19" s="39">
        <v>2014</v>
      </c>
    </row>
    <row r="20" spans="5:10">
      <c r="E20" s="37" t="s">
        <v>48</v>
      </c>
      <c r="F20" s="40">
        <v>1059602.6490066226</v>
      </c>
      <c r="G20" s="41">
        <v>847682.11920529814</v>
      </c>
      <c r="H20" s="41">
        <v>423841.05960264907</v>
      </c>
      <c r="I20" s="41">
        <v>211920.52980132453</v>
      </c>
      <c r="J20" s="42">
        <v>148344.37086092716</v>
      </c>
    </row>
    <row r="21" spans="5:10">
      <c r="E21" s="37" t="s">
        <v>39</v>
      </c>
      <c r="F21" s="40">
        <v>12079470.198675498</v>
      </c>
      <c r="G21" s="41">
        <v>12834437.086092716</v>
      </c>
      <c r="H21" s="41">
        <v>13086092.715231789</v>
      </c>
      <c r="I21" s="41">
        <v>13841059.602649007</v>
      </c>
      <c r="J21" s="42">
        <v>14344370.860927153</v>
      </c>
    </row>
    <row r="22" spans="5:10">
      <c r="E22" s="37" t="s">
        <v>81</v>
      </c>
      <c r="F22" s="40">
        <v>0</v>
      </c>
      <c r="G22" s="41">
        <v>0</v>
      </c>
      <c r="H22" s="41">
        <v>0</v>
      </c>
      <c r="I22" s="41">
        <v>0</v>
      </c>
      <c r="J22" s="42">
        <v>0</v>
      </c>
    </row>
    <row r="23" spans="5:10">
      <c r="E23" s="37" t="s">
        <v>43</v>
      </c>
      <c r="F23" s="40">
        <v>0</v>
      </c>
      <c r="G23" s="41">
        <v>0</v>
      </c>
      <c r="H23" s="41">
        <v>0</v>
      </c>
      <c r="I23" s="41">
        <v>0</v>
      </c>
      <c r="J23" s="42">
        <v>0</v>
      </c>
    </row>
    <row r="24" spans="5:10">
      <c r="E24" s="37" t="s">
        <v>29</v>
      </c>
      <c r="F24" s="40">
        <v>0</v>
      </c>
      <c r="G24" s="41">
        <v>0</v>
      </c>
      <c r="H24" s="41">
        <v>0</v>
      </c>
      <c r="I24" s="41">
        <v>0</v>
      </c>
      <c r="J24" s="42">
        <v>0</v>
      </c>
    </row>
    <row r="25" spans="5:10">
      <c r="E25" s="37" t="s">
        <v>28</v>
      </c>
      <c r="F25" s="40">
        <v>692582.78145695373</v>
      </c>
      <c r="G25" s="41">
        <v>749403.9735099338</v>
      </c>
      <c r="H25" s="41">
        <v>793907.284768212</v>
      </c>
      <c r="I25" s="41">
        <v>762913.9072847683</v>
      </c>
      <c r="J25" s="42">
        <v>795231.78807947028</v>
      </c>
    </row>
    <row r="26" spans="5:10">
      <c r="E26" s="37" t="s">
        <v>82</v>
      </c>
      <c r="F26" s="46">
        <v>1333907.2847682121</v>
      </c>
      <c r="G26" s="47">
        <v>1284503.3112582783</v>
      </c>
      <c r="H26" s="47">
        <v>1284503.3112582783</v>
      </c>
      <c r="I26" s="47">
        <v>1225165.5629139075</v>
      </c>
      <c r="J26" s="48">
        <v>1221854.3046357618</v>
      </c>
    </row>
    <row r="27" spans="5:10">
      <c r="E27" s="37" t="s">
        <v>34</v>
      </c>
      <c r="F27" s="49">
        <v>76490.066225165574</v>
      </c>
      <c r="G27" s="50">
        <v>87417.218543046358</v>
      </c>
      <c r="H27" s="50">
        <v>87417.218543046358</v>
      </c>
      <c r="I27" s="50">
        <v>87417.218543046358</v>
      </c>
      <c r="J27" s="51">
        <v>89602.649006622523</v>
      </c>
    </row>
    <row r="28" spans="5:10">
      <c r="E28" s="38" t="s">
        <v>83</v>
      </c>
      <c r="F28" s="40">
        <v>13831655.629139073</v>
      </c>
      <c r="G28" s="41">
        <v>14431523.178807948</v>
      </c>
      <c r="H28" s="41">
        <v>14303841.059602652</v>
      </c>
      <c r="I28" s="41">
        <v>14815894.039735099</v>
      </c>
      <c r="J28" s="42">
        <v>15287947.019867551</v>
      </c>
    </row>
    <row r="29" spans="5:10">
      <c r="E29" s="38" t="s">
        <v>84</v>
      </c>
      <c r="F29" s="40">
        <v>1410397.3509933776</v>
      </c>
      <c r="G29" s="41">
        <v>1371920.5298013247</v>
      </c>
      <c r="H29" s="41">
        <v>1371920.5298013247</v>
      </c>
      <c r="I29" s="41">
        <v>1312582.7814569538</v>
      </c>
      <c r="J29" s="42">
        <v>1311456.9536423844</v>
      </c>
    </row>
    <row r="30" spans="5:10">
      <c r="E30" s="38" t="s">
        <v>85</v>
      </c>
      <c r="F30" s="43">
        <v>15242052.980132451</v>
      </c>
      <c r="G30" s="44">
        <v>15803443.708609274</v>
      </c>
      <c r="H30" s="44">
        <v>15675761.589403978</v>
      </c>
      <c r="I30" s="44">
        <v>16128476.821192054</v>
      </c>
      <c r="J30" s="45">
        <v>16599403.973509934</v>
      </c>
    </row>
  </sheetData>
  <pageMargins left="0.7" right="0.7" top="0.75" bottom="0.75" header="0.3" footer="0.3"/>
  <pageSetup scale="85" orientation="landscape" horizontalDpi="1200" verticalDpi="1200" r:id="rId1"/>
  <colBreaks count="1" manualBreakCount="1">
    <brk id="10" max="1048575" man="1"/>
  </colBreaks>
  <drawing r:id="rId2"/>
</worksheet>
</file>

<file path=xl/worksheets/sheet6.xml><?xml version="1.0" encoding="utf-8"?>
<worksheet xmlns="http://schemas.openxmlformats.org/spreadsheetml/2006/main" xmlns:r="http://schemas.openxmlformats.org/officeDocument/2006/relationships">
  <sheetPr codeName="Sheet54">
    <tabColor theme="0"/>
  </sheetPr>
  <dimension ref="A1"/>
  <sheetViews>
    <sheetView workbookViewId="0">
      <selection activeCell="D26" sqref="D26"/>
    </sheetView>
  </sheetViews>
  <sheetFormatPr defaultRowHeight="12.75"/>
  <cols>
    <col min="1" max="16384" width="9.140625" style="27"/>
  </cols>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sheetPr codeName="Sheet55">
    <tabColor theme="6" tint="-0.249977111117893"/>
  </sheetPr>
  <dimension ref="A1:P5"/>
  <sheetViews>
    <sheetView zoomScaleNormal="100" workbookViewId="0">
      <pane xSplit="2" ySplit="3" topLeftCell="C4" activePane="bottomRight" state="frozen"/>
      <selection pane="topRight" activeCell="B1" sqref="B1"/>
      <selection pane="bottomLeft" activeCell="A4" sqref="A4"/>
      <selection pane="bottomRight" activeCell="C9" sqref="C9"/>
    </sheetView>
  </sheetViews>
  <sheetFormatPr defaultColWidth="20.28515625" defaultRowHeight="11.25"/>
  <cols>
    <col min="1" max="1" width="4.42578125" style="54" customWidth="1"/>
    <col min="2" max="2" width="20.85546875" style="10" customWidth="1"/>
    <col min="3" max="3" width="11" style="2" customWidth="1"/>
    <col min="4" max="4" width="10.5703125" style="2" customWidth="1"/>
    <col min="5" max="5" width="2.85546875" style="2" customWidth="1"/>
    <col min="6" max="9" width="10.28515625" style="2" customWidth="1"/>
    <col min="10" max="10" width="9" style="2" customWidth="1"/>
    <col min="11" max="11" width="2.85546875" style="2" customWidth="1"/>
    <col min="12" max="16" width="12.140625" style="2" customWidth="1"/>
    <col min="17" max="16384" width="20.28515625" style="2"/>
  </cols>
  <sheetData>
    <row r="1" spans="1:16" s="15" customFormat="1" ht="12.75">
      <c r="A1" s="62"/>
      <c r="B1" s="16" t="s">
        <v>61</v>
      </c>
      <c r="C1" s="16" t="s">
        <v>53</v>
      </c>
      <c r="D1" s="16" t="s">
        <v>62</v>
      </c>
      <c r="E1" s="16"/>
      <c r="F1" s="16" t="s">
        <v>27</v>
      </c>
      <c r="G1" s="16"/>
      <c r="H1" s="16"/>
      <c r="I1" s="16"/>
      <c r="J1" s="16"/>
      <c r="K1" s="16"/>
      <c r="L1" s="16" t="s">
        <v>86</v>
      </c>
      <c r="M1" s="16"/>
      <c r="N1" s="16"/>
      <c r="O1" s="16"/>
      <c r="P1" s="16"/>
    </row>
    <row r="2" spans="1:16" s="15" customFormat="1" ht="12.75">
      <c r="A2" s="62"/>
      <c r="B2" s="16"/>
      <c r="C2" s="16"/>
      <c r="D2" s="16" t="s">
        <v>63</v>
      </c>
      <c r="E2" s="16"/>
      <c r="F2" s="16"/>
      <c r="G2" s="16"/>
      <c r="H2" s="16"/>
      <c r="I2" s="16"/>
      <c r="J2" s="16"/>
      <c r="K2" s="16"/>
      <c r="L2" s="16"/>
      <c r="M2" s="16"/>
      <c r="N2" s="16"/>
      <c r="O2" s="16"/>
      <c r="P2" s="16"/>
    </row>
    <row r="3" spans="1:16" ht="12.75">
      <c r="A3" s="62"/>
      <c r="B3" s="12"/>
      <c r="C3" s="13">
        <v>2010</v>
      </c>
      <c r="D3" s="13">
        <v>2010</v>
      </c>
      <c r="E3" s="13"/>
      <c r="F3" s="13">
        <v>2010</v>
      </c>
      <c r="G3" s="13">
        <v>2011</v>
      </c>
      <c r="H3" s="13">
        <v>2012</v>
      </c>
      <c r="I3" s="13">
        <v>2013</v>
      </c>
      <c r="J3" s="13">
        <v>2014</v>
      </c>
      <c r="K3" s="13"/>
      <c r="L3" s="13">
        <v>2010</v>
      </c>
      <c r="M3" s="13">
        <v>2011</v>
      </c>
      <c r="N3" s="13">
        <v>2012</v>
      </c>
      <c r="O3" s="13">
        <v>2013</v>
      </c>
      <c r="P3" s="13">
        <v>2014</v>
      </c>
    </row>
    <row r="4" spans="1:16" ht="12.75">
      <c r="A4" s="55" t="s">
        <v>88</v>
      </c>
      <c r="B4" s="56" t="s">
        <v>0</v>
      </c>
      <c r="C4" s="4">
        <v>12659551.582183274</v>
      </c>
      <c r="D4" s="4">
        <v>8239000.0000000009</v>
      </c>
      <c r="E4" s="8"/>
      <c r="F4" s="4">
        <v>427572.04524943902</v>
      </c>
      <c r="G4" s="4">
        <v>440336.11628744233</v>
      </c>
      <c r="H4" s="4">
        <v>453481.22605628258</v>
      </c>
      <c r="I4" s="4">
        <v>464000</v>
      </c>
      <c r="J4" s="4">
        <v>495290.65689597471</v>
      </c>
      <c r="K4" s="8"/>
      <c r="L4" s="4">
        <v>32067823.223949444</v>
      </c>
      <c r="M4" s="4">
        <v>33025126.158536375</v>
      </c>
      <c r="N4" s="4">
        <v>43080608.773555659</v>
      </c>
      <c r="O4" s="4">
        <v>44079889.799999997</v>
      </c>
      <c r="P4" s="4">
        <v>59158036.718507677</v>
      </c>
    </row>
    <row r="5" spans="1:16">
      <c r="A5" s="60"/>
    </row>
  </sheetData>
  <sortState ref="A4:V192">
    <sortCondition ref="B4:B192"/>
  </sortState>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56">
    <tabColor theme="0"/>
  </sheetPr>
  <dimension ref="A1"/>
  <sheetViews>
    <sheetView workbookViewId="0">
      <selection activeCell="C26" sqref="C26"/>
    </sheetView>
  </sheetViews>
  <sheetFormatPr defaultRowHeight="12.75"/>
  <cols>
    <col min="1" max="16384" width="9.140625" style="27"/>
  </cols>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sheetPr codeName="Sheet57">
    <tabColor theme="5" tint="-0.499984740745262"/>
  </sheetPr>
  <dimension ref="A1:P4"/>
  <sheetViews>
    <sheetView zoomScaleNormal="100" workbookViewId="0">
      <pane xSplit="2" ySplit="3" topLeftCell="C4" activePane="bottomRight" state="frozen"/>
      <selection pane="topRight" activeCell="B1" sqref="B1"/>
      <selection pane="bottomLeft" activeCell="A4" sqref="A4"/>
      <selection pane="bottomRight" activeCell="F34" sqref="F34"/>
    </sheetView>
  </sheetViews>
  <sheetFormatPr defaultRowHeight="11.25"/>
  <cols>
    <col min="1" max="1" width="4.7109375" style="54" customWidth="1"/>
    <col min="2" max="2" width="18.42578125" style="10" customWidth="1"/>
    <col min="3" max="3" width="10.7109375" style="2" customWidth="1"/>
    <col min="4" max="4" width="12.140625" style="2" customWidth="1"/>
    <col min="5" max="5" width="2.85546875" style="2" customWidth="1"/>
    <col min="6" max="9" width="10.140625" style="2" customWidth="1"/>
    <col min="10" max="10" width="12" style="2" customWidth="1"/>
    <col min="11" max="11" width="2.85546875" style="2" customWidth="1"/>
    <col min="12" max="16" width="12.7109375" style="2" customWidth="1"/>
    <col min="17" max="16384" width="9.140625" style="2"/>
  </cols>
  <sheetData>
    <row r="1" spans="1:16" s="15" customFormat="1" ht="11.25" customHeight="1">
      <c r="A1" s="52"/>
      <c r="B1" s="14" t="s">
        <v>60</v>
      </c>
      <c r="C1" s="14" t="s">
        <v>53</v>
      </c>
      <c r="D1" s="14" t="s">
        <v>65</v>
      </c>
      <c r="E1" s="14"/>
      <c r="F1" s="14" t="s">
        <v>27</v>
      </c>
      <c r="G1" s="14"/>
      <c r="H1" s="14"/>
      <c r="I1" s="14"/>
      <c r="J1" s="14"/>
      <c r="K1" s="14"/>
      <c r="L1" s="14" t="s">
        <v>86</v>
      </c>
      <c r="M1" s="14"/>
      <c r="N1" s="14"/>
      <c r="O1" s="14"/>
      <c r="P1" s="14"/>
    </row>
    <row r="2" spans="1:16" s="15" customFormat="1" ht="12.75">
      <c r="A2" s="52"/>
      <c r="B2" s="14"/>
      <c r="C2" s="14"/>
      <c r="D2" s="14" t="s">
        <v>63</v>
      </c>
      <c r="E2" s="14"/>
      <c r="F2" s="14"/>
      <c r="G2" s="14"/>
      <c r="H2" s="14"/>
      <c r="I2" s="14"/>
      <c r="J2" s="14"/>
      <c r="K2" s="14"/>
      <c r="L2" s="14"/>
      <c r="M2" s="14"/>
      <c r="N2" s="14"/>
      <c r="O2" s="14"/>
      <c r="P2" s="14"/>
    </row>
    <row r="3" spans="1:16" ht="12.75">
      <c r="A3" s="52"/>
      <c r="B3" s="9"/>
      <c r="C3" s="11">
        <v>2010</v>
      </c>
      <c r="D3" s="11">
        <v>2010</v>
      </c>
      <c r="E3" s="11"/>
      <c r="F3" s="11">
        <v>2010</v>
      </c>
      <c r="G3" s="11">
        <v>2011</v>
      </c>
      <c r="H3" s="11">
        <v>2012</v>
      </c>
      <c r="I3" s="11">
        <v>2013</v>
      </c>
      <c r="J3" s="11">
        <v>2014</v>
      </c>
      <c r="K3" s="11"/>
      <c r="L3" s="11">
        <v>2010</v>
      </c>
      <c r="M3" s="11">
        <v>2011</v>
      </c>
      <c r="N3" s="11">
        <v>2012</v>
      </c>
      <c r="O3" s="11">
        <v>2013</v>
      </c>
      <c r="P3" s="11">
        <v>2014</v>
      </c>
    </row>
    <row r="4" spans="1:16" ht="12.75">
      <c r="A4" s="55" t="s">
        <v>88</v>
      </c>
      <c r="B4" s="56" t="s">
        <v>0</v>
      </c>
      <c r="C4" s="4">
        <v>12659551.582183274</v>
      </c>
      <c r="D4" s="4">
        <v>5610000</v>
      </c>
      <c r="E4" s="8"/>
      <c r="F4" s="4">
        <v>152536</v>
      </c>
      <c r="G4" s="4">
        <v>155586.72</v>
      </c>
      <c r="H4" s="4">
        <v>158698.45440000002</v>
      </c>
      <c r="I4" s="4">
        <v>161872.42348800003</v>
      </c>
      <c r="J4" s="4">
        <v>169426.46991744006</v>
      </c>
      <c r="K4" s="8"/>
      <c r="L4" s="4">
        <v>4536885.8577570003</v>
      </c>
      <c r="M4" s="4">
        <v>4627623.5749121401</v>
      </c>
      <c r="N4" s="4">
        <v>4720176.0464103827</v>
      </c>
      <c r="O4" s="4">
        <v>4814579.5673385896</v>
      </c>
      <c r="P4" s="4">
        <v>5039259.9471477242</v>
      </c>
    </row>
  </sheetData>
  <sortState ref="A4:V193">
    <sortCondition ref="B4:B193"/>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B6A20BA782AE64C9FAB4EBFBAB993E0" ma:contentTypeVersion="0" ma:contentTypeDescription="Create a new document." ma:contentTypeScope="" ma:versionID="b2035f11b11f4223653a56590d7923b2">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9082CC1-EF78-421E-8186-A519BD0D5DB5}">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s>
</ds:datastoreItem>
</file>

<file path=customXml/itemProps2.xml><?xml version="1.0" encoding="utf-8"?>
<ds:datastoreItem xmlns:ds="http://schemas.openxmlformats.org/officeDocument/2006/customXml" ds:itemID="{41534316-BC95-4AC6-AAE5-FB5BC66656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FC126F6-1060-41B1-909D-C5CE1BF1A9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Multi-Meter Summary</vt:lpstr>
      <vt:lpstr>Electricity-&gt;</vt:lpstr>
      <vt:lpstr>All Electricity Meters</vt:lpstr>
      <vt:lpstr>Argentina</vt:lpstr>
      <vt:lpstr>Gas -&gt;</vt:lpstr>
      <vt:lpstr>Gas Meter Demand</vt:lpstr>
      <vt:lpstr>Water -&gt;</vt:lpstr>
      <vt:lpstr>Water Meter Demand</vt:lpstr>
    </vt:vector>
  </TitlesOfParts>
  <Company>Landis + Gyr</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Metering 2011</dc:title>
  <dc:creator>NRGExpert</dc:creator>
  <cp:lastModifiedBy>Max</cp:lastModifiedBy>
  <cp:lastPrinted>2010-10-13T13:39:25Z</cp:lastPrinted>
  <dcterms:created xsi:type="dcterms:W3CDTF">2009-02-18T15:52:30Z</dcterms:created>
  <dcterms:modified xsi:type="dcterms:W3CDTF">2011-09-12T13:48:01Z</dcterms:modified>
  <cp:contentStatus>Ed 1 2011</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0x010100EB6A20BA782AE64C9FAB4EBFBAB993E0</vt:lpwstr>
  </property>
</Properties>
</file>